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8" activeTab="10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算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财政拨款结转资金支出表" sheetId="13" r:id="rId13"/>
    <sheet name="部门综合预算政府采购（资产配置、购买服务）预算表" sheetId="14" r:id="rId14"/>
    <sheet name="2020年部门综合预算一般公共预算拨款“三公”经费及会议费、培" sheetId="15" r:id="rId15"/>
    <sheet name="专项业务经费重点项目绩效表" sheetId="16" r:id="rId16"/>
    <sheet name="部门整体支出绩效表" sheetId="17" r:id="rId17"/>
    <sheet name="年专项资金整体绩效目标表" sheetId="18" r:id="rId18"/>
  </sheets>
  <definedNames/>
  <calcPr fullCalcOnLoad="1"/>
</workbook>
</file>

<file path=xl/sharedStrings.xml><?xml version="1.0" encoding="utf-8"?>
<sst xmlns="http://schemas.openxmlformats.org/spreadsheetml/2006/main" count="4077" uniqueCount="1017">
  <si>
    <t>附件2</t>
  </si>
  <si>
    <t>2020年部门综合预算公开报表</t>
  </si>
  <si>
    <t xml:space="preserve">                            部门名称：柞水县科技和教育体育局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</si>
  <si>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</si>
  <si>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</si>
  <si>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</si>
  <si>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</si>
  <si>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</si>
  <si>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</si>
  <si>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</si>
  <si>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</si>
  <si>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</si>
  <si>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</si>
  <si>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</si>
  <si>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</si>
  <si>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</si>
  <si>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</si>
  <si>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</si>
  <si>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</si>
  <si>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</si>
  <si>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2020年部门综合预算一般公共预算支出明细表（按功能科目分）</t>
  </si>
  <si>
    <t>表6</t>
  </si>
  <si>
    <t>2020年部门综合预算一般公共预算支出明细表（按部门经济分类科目分）</t>
  </si>
  <si>
    <t>表7</t>
  </si>
  <si>
    <t>2020年部门综合预算一般公共预算基本支出明细表（按功能科目分）</t>
  </si>
  <si>
    <t>表8</t>
  </si>
  <si>
    <t>2020年部门综合预算一般公共预算基本支出明细表（按部门经济分类科目分）</t>
  </si>
  <si>
    <t>表9</t>
  </si>
  <si>
    <t>2020年部门综合预算政府性基金收支表</t>
  </si>
  <si>
    <t>是</t>
  </si>
  <si>
    <t>我单位无政府性基金预算项目</t>
  </si>
  <si>
    <t>表10</t>
  </si>
  <si>
    <t>2020年部门综合预算专项业务经费支出表</t>
  </si>
  <si>
    <t>表11</t>
  </si>
  <si>
    <t>2020年部门综合预算财政拨款结转资金支出表</t>
  </si>
  <si>
    <r>
      <t>我单位20</t>
    </r>
    <r>
      <rPr>
        <sz val="10"/>
        <rFont val="宋体"/>
        <family val="0"/>
      </rPr>
      <t>20</t>
    </r>
    <r>
      <rPr>
        <sz val="10"/>
        <rFont val="宋体"/>
        <family val="0"/>
      </rPr>
      <t>年无财政结转资金预算项目</t>
    </r>
  </si>
  <si>
    <t>表12</t>
  </si>
  <si>
    <t>2020年部门综合预算政府采购（资产配置、购买服务）预算表</t>
  </si>
  <si>
    <t>表13</t>
  </si>
  <si>
    <t>2020年部门综合预算一般公共预算拨款“三公”经费及会议费、培训费支出预算表</t>
  </si>
  <si>
    <t>表14</t>
  </si>
  <si>
    <t>2020年部门专项业务经费一级项目绩效目标表</t>
  </si>
  <si>
    <t>表15</t>
  </si>
  <si>
    <t>2020年部门整体支出绩效目标表</t>
  </si>
  <si>
    <t>表16</t>
  </si>
  <si>
    <t>2020年专项资金整体绩效目标表</t>
  </si>
  <si>
    <t>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</si>
  <si>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</si>
  <si>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</si>
  <si>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</si>
  <si>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</si>
  <si>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</si>
  <si>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</si>
  <si>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</si>
  <si>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</si>
  <si>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</si>
  <si>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</si>
  <si>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22144.74</t>
  </si>
  <si>
    <t>2</t>
  </si>
  <si>
    <t>1、财政拨款</t>
  </si>
  <si>
    <t>1、一般公共服务支出</t>
  </si>
  <si>
    <t>0.00</t>
  </si>
  <si>
    <t>1、人员经费和公用经费支出</t>
  </si>
  <si>
    <t>20753.43</t>
  </si>
  <si>
    <t>1、机关工资福利支出</t>
  </si>
  <si>
    <t>793.95</t>
  </si>
  <si>
    <t>3</t>
  </si>
  <si>
    <t>(1)一般公共预算拨款</t>
  </si>
  <si>
    <t>2、外交支出</t>
  </si>
  <si>
    <t>(1)工资福利支出</t>
  </si>
  <si>
    <t>19664.54</t>
  </si>
  <si>
    <t>2、机关商品和服务支出</t>
  </si>
  <si>
    <t>113.68</t>
  </si>
  <si>
    <t>4</t>
  </si>
  <si>
    <t>其中：专项资金列入部门预算的项目</t>
  </si>
  <si>
    <t>3、国防支出</t>
  </si>
  <si>
    <t>(2)商品和服务支出</t>
  </si>
  <si>
    <t>1021.82</t>
  </si>
  <si>
    <t>3、机关资本性支出（一）</t>
  </si>
  <si>
    <t>5</t>
  </si>
  <si>
    <t>(2)政府性基金拨款</t>
  </si>
  <si>
    <t>4、公共安全支出</t>
  </si>
  <si>
    <t>(3)对个人和家庭的补助</t>
  </si>
  <si>
    <t>67.07</t>
  </si>
  <si>
    <t>4、机关资本性支出（二）</t>
  </si>
  <si>
    <t>6</t>
  </si>
  <si>
    <t>(3)国有资本经营预算收入</t>
  </si>
  <si>
    <t>5、教育支出</t>
  </si>
  <si>
    <t>17067.97</t>
  </si>
  <si>
    <t>(4)资本性支出</t>
  </si>
  <si>
    <t>5、对事业单位经常性补助</t>
  </si>
  <si>
    <t>20530.95</t>
  </si>
  <si>
    <t>7</t>
  </si>
  <si>
    <t>2、上级补助收入</t>
  </si>
  <si>
    <t>6、科学技术支出</t>
  </si>
  <si>
    <t>2、专项业务经费支出</t>
  </si>
  <si>
    <t>1391.31</t>
  </si>
  <si>
    <t>6、对事业单位资本性补助</t>
  </si>
  <si>
    <t>63.30</t>
  </si>
  <si>
    <t>8</t>
  </si>
  <si>
    <t>3、事业收入</t>
  </si>
  <si>
    <t>7、文化旅游体育与传媒支出</t>
  </si>
  <si>
    <t>537.64</t>
  </si>
  <si>
    <t>7、对企业补助</t>
  </si>
  <si>
    <t>9</t>
  </si>
  <si>
    <t xml:space="preserve"> 其中：纳入财政专户管理的收费</t>
  </si>
  <si>
    <t>8、社会保障和就业支出</t>
  </si>
  <si>
    <t>2289.43</t>
  </si>
  <si>
    <t>200.33</t>
  </si>
  <si>
    <t>8、对企业资本性支出</t>
  </si>
  <si>
    <t>10</t>
  </si>
  <si>
    <t>4、事业单位经营收入</t>
  </si>
  <si>
    <t>9、社会保险基金支出</t>
  </si>
  <si>
    <t>(3)对个人和家庭补助</t>
  </si>
  <si>
    <t>586.84</t>
  </si>
  <si>
    <t>9、对个人和家庭的补助</t>
  </si>
  <si>
    <t>639.66</t>
  </si>
  <si>
    <t>11</t>
  </si>
  <si>
    <t>5、附属单位上缴收入</t>
  </si>
  <si>
    <t>10、卫生健康支出</t>
  </si>
  <si>
    <t>1094.14</t>
  </si>
  <si>
    <t>(4)债务利息及费用支出</t>
  </si>
  <si>
    <t>10、对社会保障基金补助</t>
  </si>
  <si>
    <t>12</t>
  </si>
  <si>
    <t>6、其他收入</t>
  </si>
  <si>
    <t>11、节能环保支出</t>
  </si>
  <si>
    <t>(5)资本性支出(基本建设)</t>
  </si>
  <si>
    <t>11、债务利息及费用支出</t>
  </si>
  <si>
    <t>13</t>
  </si>
  <si>
    <t>12、城乡社区支出</t>
  </si>
  <si>
    <t>(6)资本性支出</t>
  </si>
  <si>
    <t>12、债务还本支出</t>
  </si>
  <si>
    <t>14</t>
  </si>
  <si>
    <t>13、农林水支出</t>
  </si>
  <si>
    <t>(7)对企业补助(基本建设)</t>
  </si>
  <si>
    <t>13、转移性支出</t>
  </si>
  <si>
    <t>15</t>
  </si>
  <si>
    <t>14、交通运输支出</t>
  </si>
  <si>
    <t>(8)对企业补助</t>
  </si>
  <si>
    <t>14、预备费及预留</t>
  </si>
  <si>
    <t>16</t>
  </si>
  <si>
    <t>15、资源勘探工业信息等支出</t>
  </si>
  <si>
    <t>(9)对社会保障基金补助</t>
  </si>
  <si>
    <t>15、其他支出</t>
  </si>
  <si>
    <t>3.20</t>
  </si>
  <si>
    <t>17</t>
  </si>
  <si>
    <t>16、商业服务业等支出</t>
  </si>
  <si>
    <t>(10)其他支出</t>
  </si>
  <si>
    <t>18</t>
  </si>
  <si>
    <t>17、金融支出</t>
  </si>
  <si>
    <t>3、上缴上级支出</t>
  </si>
  <si>
    <t>19</t>
  </si>
  <si>
    <t>18、援助其他地区支出</t>
  </si>
  <si>
    <t>4、事业单位经营支出</t>
  </si>
  <si>
    <t>20</t>
  </si>
  <si>
    <t>19、自然资源海洋气象等支出</t>
  </si>
  <si>
    <t>5、对附属单位补助支出</t>
  </si>
  <si>
    <t>21</t>
  </si>
  <si>
    <t>20、住房保障支出</t>
  </si>
  <si>
    <t>1664.20</t>
  </si>
  <si>
    <t>22</t>
  </si>
  <si>
    <t>21、粮油物资储备支出</t>
  </si>
  <si>
    <t>23</t>
  </si>
  <si>
    <t>22、国有资本经营预算支出</t>
  </si>
  <si>
    <t>24</t>
  </si>
  <si>
    <t>23、灾害防治及应急管理支出</t>
  </si>
  <si>
    <t>25</t>
  </si>
  <si>
    <t>24、预备费</t>
  </si>
  <si>
    <t>26</t>
  </si>
  <si>
    <t>25、其他支出</t>
  </si>
  <si>
    <t>29.00</t>
  </si>
  <si>
    <t>27</t>
  </si>
  <si>
    <t>26、转移性支出</t>
  </si>
  <si>
    <t>28</t>
  </si>
  <si>
    <t>27、债务还本支出</t>
  </si>
  <si>
    <t>29</t>
  </si>
  <si>
    <t>28、债务付息支出</t>
  </si>
  <si>
    <t>30</t>
  </si>
  <si>
    <t>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</si>
  <si>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</si>
  <si>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</si>
  <si>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</si>
  <si>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</si>
  <si>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</si>
  <si>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</si>
  <si>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</si>
  <si>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</si>
  <si>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</si>
  <si>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</si>
  <si>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</si>
  <si>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</si>
  <si>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</si>
  <si>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</si>
  <si>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 xml:space="preserve">   其中：财政拨款资金结转</t>
  </si>
  <si>
    <t>38</t>
  </si>
  <si>
    <t xml:space="preserve">         非财政拨款资金结余</t>
  </si>
  <si>
    <t>39</t>
  </si>
  <si>
    <t>40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</si>
  <si>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</si>
  <si>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</si>
  <si>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</si>
  <si>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</si>
  <si>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</si>
  <si>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</si>
  <si>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</si>
  <si>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</si>
  <si>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</si>
  <si>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</si>
  <si>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</si>
  <si>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</si>
  <si>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</si>
  <si>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</si>
  <si>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</si>
  <si>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</si>
  <si>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201</t>
  </si>
  <si>
    <t>柞水县科技和教育体育局</t>
  </si>
  <si>
    <t>　　201001</t>
  </si>
  <si>
    <t>　　柞水县科技和教育体育局</t>
  </si>
  <si>
    <t>　　201002</t>
  </si>
  <si>
    <t>　　柞水县教学研究室</t>
  </si>
  <si>
    <t>　　201003</t>
  </si>
  <si>
    <t>　　柞水县考试管理中心</t>
  </si>
  <si>
    <t>　　201004</t>
  </si>
  <si>
    <t>　　柞水县城区第一幼儿园</t>
  </si>
  <si>
    <t>　　201005</t>
  </si>
  <si>
    <t>　　柞水县学生资助管理中心</t>
  </si>
  <si>
    <t>　　201007</t>
  </si>
  <si>
    <t>　　柞水县电化教育中心</t>
  </si>
  <si>
    <t>　　201008</t>
  </si>
  <si>
    <t>　　柞水县青少年校外活动中心</t>
  </si>
  <si>
    <t>　　201010</t>
  </si>
  <si>
    <t>　　柞水县城区第一小学</t>
  </si>
  <si>
    <t>　　201011</t>
  </si>
  <si>
    <t>　　柞水县城区第二小学</t>
  </si>
  <si>
    <t>　　201012</t>
  </si>
  <si>
    <t>　　柞水县小岭镇中心小学</t>
  </si>
  <si>
    <t>　　201013</t>
  </si>
  <si>
    <t>　　柞水县凤凰镇中心小学</t>
  </si>
  <si>
    <t>　　201014</t>
  </si>
  <si>
    <t>　　柞水县杏坪镇中心小学</t>
  </si>
  <si>
    <t>　　201015</t>
  </si>
  <si>
    <t>　　柞水县红岩寺镇中心小学</t>
  </si>
  <si>
    <t>　　201016</t>
  </si>
  <si>
    <t>　　柞水县曹坪镇中心小学</t>
  </si>
  <si>
    <t>　　201017</t>
  </si>
  <si>
    <t>　　柞水县蔡玉窑九年制学校</t>
  </si>
  <si>
    <t>　　201018</t>
  </si>
  <si>
    <t>　　柞水县城区第三小学</t>
  </si>
  <si>
    <t>　　201027</t>
  </si>
  <si>
    <t>　　柞水县城区第一初级中学</t>
  </si>
  <si>
    <t>　　201028</t>
  </si>
  <si>
    <t>　　柞水县小岭镇九年制学校</t>
  </si>
  <si>
    <t>　　201029</t>
  </si>
  <si>
    <t>　　柞水县凤镇中学</t>
  </si>
  <si>
    <t>　　201030</t>
  </si>
  <si>
    <t>　　柞水县杏坪中学</t>
  </si>
  <si>
    <t>　　201031</t>
  </si>
  <si>
    <t>　　柞水县红岩寺中学</t>
  </si>
  <si>
    <t>　　201032</t>
  </si>
  <si>
    <t>　　柞水县曹坪中学</t>
  </si>
  <si>
    <t>　　201034</t>
  </si>
  <si>
    <t>　　柞水县城区第二初级中学</t>
  </si>
  <si>
    <t>　　201035</t>
  </si>
  <si>
    <t>　　柞水县营盘镇九年制学校</t>
  </si>
  <si>
    <t>　　201036</t>
  </si>
  <si>
    <t>　　柞水县穆家庄九年制学校</t>
  </si>
  <si>
    <t>　　201037</t>
  </si>
  <si>
    <t>　　柞水县瓦房口镇九年制学校</t>
  </si>
  <si>
    <t>　　201038</t>
  </si>
  <si>
    <t>　　陕西省柞水中学</t>
  </si>
  <si>
    <t>　　201040</t>
  </si>
  <si>
    <t>　　柞水县职业中等专业学校</t>
  </si>
  <si>
    <t>　　201041</t>
  </si>
  <si>
    <t>　　柞水县教育党建工作指导中心</t>
  </si>
  <si>
    <t>公共预算拨款</t>
  </si>
  <si>
    <t>政府预算支出经济科目（按大类）</t>
  </si>
  <si>
    <t>一、财政拨款</t>
  </si>
  <si>
    <t xml:space="preserve">   1、一般公共预算拨款</t>
  </si>
  <si>
    <t xml:space="preserve">   1、一般公共服务支出</t>
  </si>
  <si>
    <t xml:space="preserve">   1、人员经费和公用经费支出</t>
  </si>
  <si>
    <t xml:space="preserve">   1、机关工资福利支出</t>
  </si>
  <si>
    <t xml:space="preserve">      其中：专项资金列入部门预算的项目</t>
  </si>
  <si>
    <t xml:space="preserve">   2、外交支出</t>
  </si>
  <si>
    <t xml:space="preserve">        (1)工资福利支出</t>
  </si>
  <si>
    <t xml:space="preserve">   2、机关商品和服务支出</t>
  </si>
  <si>
    <t xml:space="preserve">   2、政府性基金拨款</t>
  </si>
  <si>
    <t xml:space="preserve">   3、国防支出</t>
  </si>
  <si>
    <t xml:space="preserve">        (2)商品和服务支出</t>
  </si>
  <si>
    <t xml:space="preserve">   3、机关资本性支出（一）</t>
  </si>
  <si>
    <t xml:space="preserve">   3、国有资本经营预算收入</t>
  </si>
  <si>
    <t xml:space="preserve">   4、公共安全支出</t>
  </si>
  <si>
    <t xml:space="preserve">        (3)对个人和家庭的补助</t>
  </si>
  <si>
    <t xml:space="preserve">   4、机关资本性支出（二）</t>
  </si>
  <si>
    <t xml:space="preserve">   5、教育支出</t>
  </si>
  <si>
    <t xml:space="preserve">        (4)资本性支出</t>
  </si>
  <si>
    <t xml:space="preserve">   5、对事业单位经常性补助</t>
  </si>
  <si>
    <t xml:space="preserve">   6、科学技术支出</t>
  </si>
  <si>
    <t xml:space="preserve">   2、专项业务经费支出</t>
  </si>
  <si>
    <t xml:space="preserve">   6、对事业单位资本性补助</t>
  </si>
  <si>
    <t xml:space="preserve">   7、文化旅游体育与传媒支出</t>
  </si>
  <si>
    <t xml:space="preserve">   7、对企业补助</t>
  </si>
  <si>
    <t xml:space="preserve">   8、社会保障和就业支出</t>
  </si>
  <si>
    <t xml:space="preserve">   8、对企业资本性支出</t>
  </si>
  <si>
    <t xml:space="preserve">   9、社会保险基金支出</t>
  </si>
  <si>
    <t xml:space="preserve">        (3)对个人和家庭补助</t>
  </si>
  <si>
    <t xml:space="preserve">   9、对个人和家庭的补助</t>
  </si>
  <si>
    <t xml:space="preserve">   10、卫生健康支出</t>
  </si>
  <si>
    <t xml:space="preserve">        (4)债务利息及费用支出</t>
  </si>
  <si>
    <t xml:space="preserve">   10、对社会保障基金补助</t>
  </si>
  <si>
    <t xml:space="preserve">   11、节能环保支出</t>
  </si>
  <si>
    <t xml:space="preserve">        (5)资本性支出(基本建设)</t>
  </si>
  <si>
    <t xml:space="preserve">   11、债务利息及费用支出</t>
  </si>
  <si>
    <t xml:space="preserve">   12、城乡社区支出</t>
  </si>
  <si>
    <t xml:space="preserve">        (6)资本性支出</t>
  </si>
  <si>
    <t xml:space="preserve">   12、债务还本支出</t>
  </si>
  <si>
    <t xml:space="preserve">   13、农林水支出</t>
  </si>
  <si>
    <t xml:space="preserve">        (7)对企业补助(基本建设)</t>
  </si>
  <si>
    <t xml:space="preserve">   13、转移性支出</t>
  </si>
  <si>
    <t xml:space="preserve">   14、交通运输支出</t>
  </si>
  <si>
    <t xml:space="preserve">        (8)对企业补助</t>
  </si>
  <si>
    <t xml:space="preserve">   14、预备费及预留</t>
  </si>
  <si>
    <t xml:space="preserve">   15、资源勘探工业信息等支出</t>
  </si>
  <si>
    <t xml:space="preserve">        (9)对社会保障基金补助</t>
  </si>
  <si>
    <t xml:space="preserve">   15、其他支出</t>
  </si>
  <si>
    <t xml:space="preserve">   16、商业服务业等支出</t>
  </si>
  <si>
    <t xml:space="preserve">        (10)其他支出</t>
  </si>
  <si>
    <t xml:space="preserve">   17、金融支出</t>
  </si>
  <si>
    <t xml:space="preserve">   3、上缴上级支出</t>
  </si>
  <si>
    <t xml:space="preserve">   18、援助其他地区支出</t>
  </si>
  <si>
    <t xml:space="preserve">   4、事业单位经营支出</t>
  </si>
  <si>
    <t xml:space="preserve">   19、自然资源海洋气象等支出</t>
  </si>
  <si>
    <t xml:space="preserve">   5、对附属单位补助支出</t>
  </si>
  <si>
    <t xml:space="preserve">   20、住房保障支出</t>
  </si>
  <si>
    <t xml:space="preserve">   21、粮油物资储备支出</t>
  </si>
  <si>
    <t xml:space="preserve">   22、国有资本经营预算支出</t>
  </si>
  <si>
    <t xml:space="preserve">   23、灾害防治及应急管理支出</t>
  </si>
  <si>
    <t xml:space="preserve">   24、预备费</t>
  </si>
  <si>
    <t xml:space="preserve">   25、其他支出</t>
  </si>
  <si>
    <t xml:space="preserve">   26、转移性支出</t>
  </si>
  <si>
    <t xml:space="preserve">   27、债务还本支出</t>
  </si>
  <si>
    <t xml:space="preserve">   28、债务付息支出</t>
  </si>
  <si>
    <t xml:space="preserve">   29、债务发行费用支出</t>
  </si>
  <si>
    <t>2020年部门综合预算一般公共预算支出明细表（按功能科目分-不含上年结转）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</si>
  <si>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</si>
  <si>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</si>
  <si>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</si>
  <si>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</si>
  <si>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</si>
  <si>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</si>
  <si>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</si>
  <si>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</si>
  <si>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20501</t>
  </si>
  <si>
    <t>　　教育管理事务</t>
  </si>
  <si>
    <t>　　　　2050101</t>
  </si>
  <si>
    <t>　　　　行政运行</t>
  </si>
  <si>
    <t>　　　　2050199</t>
  </si>
  <si>
    <t>　　　　其他教育管理事务支出</t>
  </si>
  <si>
    <t>　　20502</t>
  </si>
  <si>
    <t>　　普通教育</t>
  </si>
  <si>
    <t>　　　　2050201</t>
  </si>
  <si>
    <t>　　　　学前教育</t>
  </si>
  <si>
    <t>　　　　2050202</t>
  </si>
  <si>
    <t>　　　　小学教育</t>
  </si>
  <si>
    <t>　　　　2050203</t>
  </si>
  <si>
    <t>　　　　初中教育</t>
  </si>
  <si>
    <t>　　　　2050204</t>
  </si>
  <si>
    <t>　　　　高中教育</t>
  </si>
  <si>
    <t>　　20503</t>
  </si>
  <si>
    <t>　　职业教育</t>
  </si>
  <si>
    <t>　　　　2050302</t>
  </si>
  <si>
    <t>　　　　中等职业教育</t>
  </si>
  <si>
    <t>　　20508</t>
  </si>
  <si>
    <t>　　进修及培训</t>
  </si>
  <si>
    <t>　　　　2050803</t>
  </si>
  <si>
    <t>　　　　培训支出</t>
  </si>
  <si>
    <t>　　20599</t>
  </si>
  <si>
    <t>　　其他教育支出</t>
  </si>
  <si>
    <t>　　　　2059999</t>
  </si>
  <si>
    <t>　　　　其他教育支出</t>
  </si>
  <si>
    <t>208</t>
  </si>
  <si>
    <t>社会保障和就业支出</t>
  </si>
  <si>
    <t>　　20805</t>
  </si>
  <si>
    <t>　　行政事业单位离退休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</si>
  <si>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</si>
  <si>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</si>
  <si>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</si>
  <si>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</si>
  <si>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2089901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</si>
  <si>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</si>
  <si>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</si>
  <si>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</si>
  <si>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</si>
  <si>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</si>
  <si>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</si>
  <si>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</si>
  <si>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　　　　2101102</t>
  </si>
  <si>
    <t>　　　　事业单位医疗</t>
  </si>
  <si>
    <t>　　21099</t>
  </si>
  <si>
    <t>　　其他卫生健康支出</t>
  </si>
  <si>
    <t>　　　　2109901</t>
  </si>
  <si>
    <t>　　　　其他卫生健康支出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</si>
  <si>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</si>
  <si>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</si>
  <si>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</si>
  <si>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</si>
  <si>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</si>
  <si>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</si>
  <si>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229</t>
  </si>
  <si>
    <t>其他支出</t>
  </si>
  <si>
    <t>　　22999</t>
  </si>
  <si>
    <t>　　其他支出</t>
  </si>
  <si>
    <t>　　　　2299901</t>
  </si>
  <si>
    <t>　　　　其他支出</t>
  </si>
  <si>
    <t>2020年部门综合预算一般公共预算支出明细表（按经济分类科目分-不含上年结转）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</si>
  <si>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</si>
  <si>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</si>
  <si>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</si>
  <si>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</si>
  <si>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</si>
  <si>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</si>
  <si>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</si>
  <si>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</si>
  <si>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</si>
  <si>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</si>
  <si>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</si>
  <si>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</si>
  <si>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</si>
  <si>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</si>
  <si>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</si>
  <si>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</si>
  <si>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</si>
  <si>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</si>
  <si>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</si>
  <si>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</si>
  <si>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</si>
  <si>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</si>
  <si>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</si>
  <si>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</si>
  <si>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</si>
  <si>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</si>
  <si>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</si>
  <si>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</si>
  <si>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</si>
  <si>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</si>
  <si>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</si>
  <si>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</si>
  <si>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</si>
  <si>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</si>
  <si>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</si>
  <si>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</si>
  <si>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</si>
  <si>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</si>
  <si>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</si>
  <si>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50502</t>
  </si>
  <si>
    <t>　　30202</t>
  </si>
  <si>
    <t>　　印刷费</t>
  </si>
  <si>
    <t>　　30203</t>
  </si>
  <si>
    <t>　　咨询费</t>
  </si>
  <si>
    <t>　　30205</t>
  </si>
  <si>
    <t>　　水费</t>
  </si>
  <si>
    <t>　　30206</t>
  </si>
  <si>
    <t>　　电费</t>
  </si>
  <si>
    <t>　　30207</t>
  </si>
  <si>
    <t>　　邮电费</t>
  </si>
  <si>
    <t>　　30208</t>
  </si>
  <si>
    <t>　　取暖费</t>
  </si>
  <si>
    <t>　　30211</t>
  </si>
  <si>
    <t>　　差旅费</t>
  </si>
  <si>
    <t>　　30213</t>
  </si>
  <si>
    <t>　　维修（护）费</t>
  </si>
  <si>
    <t>　　30214</t>
  </si>
  <si>
    <t>　　租赁费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</si>
  <si>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</si>
  <si>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</si>
  <si>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</si>
  <si>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</si>
  <si>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</si>
  <si>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</si>
  <si>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</si>
  <si>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</si>
  <si>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</si>
  <si>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</si>
  <si>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</si>
  <si>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</si>
  <si>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41</t>
  </si>
  <si>
    <t>　　30225</t>
  </si>
  <si>
    <t>　　专用燃料费</t>
  </si>
  <si>
    <t>42</t>
  </si>
  <si>
    <t>　　30226</t>
  </si>
  <si>
    <t>　　劳务费</t>
  </si>
  <si>
    <t>43</t>
  </si>
  <si>
    <t>　　30239</t>
  </si>
  <si>
    <t>　　其他交通费用</t>
  </si>
  <si>
    <t>50299</t>
  </si>
  <si>
    <t>其他商品和服务支出</t>
  </si>
  <si>
    <t>44</t>
  </si>
  <si>
    <t>45</t>
  </si>
  <si>
    <t>　　30299</t>
  </si>
  <si>
    <t>　　其他商品和服务支出</t>
  </si>
  <si>
    <t>46</t>
  </si>
  <si>
    <t>47</t>
  </si>
  <si>
    <t>303</t>
  </si>
  <si>
    <t>对个人和家庭的补助</t>
  </si>
  <si>
    <t>48</t>
  </si>
  <si>
    <t>　　30305</t>
  </si>
  <si>
    <t>　　生活补助</t>
  </si>
  <si>
    <t>50901</t>
  </si>
  <si>
    <t>社会福利和救助</t>
  </si>
  <si>
    <t>49</t>
  </si>
  <si>
    <t>　　30308</t>
  </si>
  <si>
    <t>　　助学金</t>
  </si>
  <si>
    <t>50</t>
  </si>
  <si>
    <t>50902</t>
  </si>
  <si>
    <t>助学金</t>
  </si>
  <si>
    <t>51</t>
  </si>
  <si>
    <t>　　30399</t>
  </si>
  <si>
    <t>　　其他对个人和家庭的补助</t>
  </si>
  <si>
    <t>50999</t>
  </si>
  <si>
    <t>其他对个人和家庭补助</t>
  </si>
  <si>
    <t>52</t>
  </si>
  <si>
    <t>310</t>
  </si>
  <si>
    <t>资本性支出</t>
  </si>
  <si>
    <t>53</t>
  </si>
  <si>
    <t>　　31002</t>
  </si>
  <si>
    <t>　　办公设备购置</t>
  </si>
  <si>
    <t>50601</t>
  </si>
  <si>
    <t>资本性支出（一）</t>
  </si>
  <si>
    <t>54</t>
  </si>
  <si>
    <t>　　31003</t>
  </si>
  <si>
    <t>　　专用设备购置</t>
  </si>
  <si>
    <t>55</t>
  </si>
  <si>
    <t>　　31005</t>
  </si>
  <si>
    <t>　　基础设施建设</t>
  </si>
  <si>
    <t>56</t>
  </si>
  <si>
    <t>　　31006</t>
  </si>
  <si>
    <t>　　大型修缮</t>
  </si>
  <si>
    <t>57</t>
  </si>
  <si>
    <t>　　31007</t>
  </si>
  <si>
    <t>　　信息网络及软件购置更新</t>
  </si>
  <si>
    <t>58</t>
  </si>
  <si>
    <t>　　31099</t>
  </si>
  <si>
    <t>　　其他资本性支出</t>
  </si>
  <si>
    <t>59</t>
  </si>
  <si>
    <t>399</t>
  </si>
  <si>
    <t>60</t>
  </si>
  <si>
    <t>　　39999</t>
  </si>
  <si>
    <t>59999</t>
  </si>
  <si>
    <t>2020年部门综合预算一般公共预算基本支出明细表（按功能科目分-不含上年结转）</t>
  </si>
  <si>
    <t>2020年部门综合预算一般公共预算基本支出明细表（按支出经济分类科目-不含上年结转）</t>
  </si>
  <si>
    <t>2020年部门综合预算政府性基金收支表（不含上年结转）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</si>
  <si>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</si>
  <si>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</si>
  <si>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</si>
  <si>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</si>
  <si>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二、文化旅游体育与传媒指出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</si>
  <si>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</si>
  <si>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</si>
  <si>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</si>
  <si>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</si>
  <si>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</si>
  <si>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八、资源勘探工业信息等支出</t>
  </si>
  <si>
    <t>九、金融支出</t>
  </si>
  <si>
    <t>十、其他支出</t>
  </si>
  <si>
    <t>十一、转移性支出</t>
  </si>
  <si>
    <t>十二、债务还本支出</t>
  </si>
  <si>
    <t>十三、债务付息支出</t>
  </si>
  <si>
    <t>十四、债务发行费用支出</t>
  </si>
  <si>
    <t>2020年部门综合预算专项业务经费支出表（不含上年结转）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</si>
  <si>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</si>
  <si>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</si>
  <si>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</si>
  <si>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</si>
  <si>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</si>
  <si>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</si>
  <si>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纪检监察人员专项经费</t>
  </si>
  <si>
    <t>　　　　　　乡村教师、学前教师安保人员工资补助</t>
  </si>
  <si>
    <t>　　　　　　义务教育督导教研教改管理费</t>
  </si>
  <si>
    <t>　　　　　　教学研究及实验考核</t>
  </si>
  <si>
    <t>　　　　　　中高考及学业水平考试经费</t>
  </si>
  <si>
    <t>　　　　　　家庭经济困难幼儿生活费补助</t>
  </si>
  <si>
    <t>　　　　　　生源地贷款专项资金</t>
  </si>
  <si>
    <t>　　　　　　大型修缮</t>
  </si>
  <si>
    <t>　　　　　　青少年校外活动中心兴趣小组费用</t>
  </si>
  <si>
    <t>　　　　　　家庭经济困难生活费补助</t>
  </si>
  <si>
    <t>　　　　　　营养改善计划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</si>
  <si>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</si>
  <si>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</si>
  <si>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</si>
  <si>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</si>
  <si>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</si>
  <si>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</si>
  <si>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</si>
  <si>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</si>
  <si>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</si>
  <si>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</si>
  <si>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</si>
  <si>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</si>
  <si>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</si>
  <si>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</si>
  <si>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</si>
  <si>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</si>
  <si>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</si>
  <si>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</si>
  <si>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</si>
  <si>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</si>
  <si>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</si>
  <si>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</si>
  <si>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</si>
  <si>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</si>
  <si>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</si>
  <si>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</si>
  <si>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</si>
  <si>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</si>
  <si>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</si>
  <si>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</si>
  <si>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</si>
  <si>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</si>
  <si>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</si>
  <si>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</si>
  <si>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</si>
  <si>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　　　　　　家庭困难生活费补助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</si>
  <si>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</si>
  <si>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</si>
  <si>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</si>
  <si>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</si>
  <si>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</si>
  <si>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</si>
  <si>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</si>
  <si>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</si>
  <si>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</si>
  <si>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</si>
  <si>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</si>
  <si>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</si>
  <si>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</si>
  <si>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</si>
  <si>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</si>
  <si>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</si>
  <si>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</si>
  <si>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</si>
  <si>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</si>
  <si>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</si>
  <si>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</si>
  <si>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</si>
  <si>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　　　　　　职业教育县级配套</t>
  </si>
  <si>
    <t>2020部门综合预算财政拨款结转资金支出表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</si>
  <si>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</si>
  <si>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</si>
  <si>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</si>
  <si>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</si>
  <si>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</si>
  <si>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</si>
  <si>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</si>
  <si>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</si>
  <si>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</si>
  <si>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</si>
  <si>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r>
      <rPr>
        <sz val="12"/>
        <rFont val="Verdana"/>
        <family val="2"/>
      </rPr>
      <t>表12</t>
    </r>
  </si>
  <si>
    <r>
      <t>2020</t>
    </r>
    <r>
      <rPr>
        <sz val="12"/>
        <rFont val="Verdana"/>
        <family val="2"/>
      </rPr>
      <t>年部门综合预算政府采购（资产配置、购买服务）预算表（不含上年结转）</t>
    </r>
  </si>
  <si>
    <r>
      <rPr>
        <sz val="12"/>
        <rFont val="Verdana"/>
        <family val="2"/>
      </rPr>
      <t>单位：万元</t>
    </r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</si>
  <si>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</si>
  <si>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</si>
  <si>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</si>
  <si>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</si>
  <si>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</si>
  <si>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</si>
  <si>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</si>
  <si>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</si>
  <si>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</si>
  <si>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</si>
  <si>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</si>
  <si>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</si>
  <si>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</si>
  <si>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</si>
  <si>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01</t>
  </si>
  <si>
    <t xml:space="preserve">　　　　 </t>
  </si>
  <si>
    <t>　　　　义务教育督导教研教改管理费</t>
  </si>
  <si>
    <t>复印机</t>
  </si>
  <si>
    <t xml:space="preserve"> </t>
  </si>
  <si>
    <t>台</t>
  </si>
  <si>
    <t>502</t>
  </si>
  <si>
    <t>其他办公设备</t>
  </si>
  <si>
    <t>一批</t>
  </si>
  <si>
    <t>其他服务</t>
  </si>
  <si>
    <t>批</t>
  </si>
  <si>
    <t>其他教育服务</t>
  </si>
  <si>
    <t>台式计算机</t>
  </si>
  <si>
    <t>02</t>
  </si>
  <si>
    <t>　　　　日常公用经费</t>
  </si>
  <si>
    <t>便携式计算机</t>
  </si>
  <si>
    <t>笔记本电脑</t>
  </si>
  <si>
    <t>505</t>
  </si>
  <si>
    <t>触控一体机</t>
  </si>
  <si>
    <t>一体机</t>
  </si>
  <si>
    <t>窗帘及类似品</t>
  </si>
  <si>
    <t>教室窗帘</t>
  </si>
  <si>
    <t>房屋修缮</t>
  </si>
  <si>
    <t>房顶维修</t>
  </si>
  <si>
    <t>外墙涂料</t>
  </si>
  <si>
    <t>空调机组</t>
  </si>
  <si>
    <t>3P空调</t>
  </si>
  <si>
    <t>木制台、桌类</t>
  </si>
  <si>
    <t>教师办公桌椅</t>
  </si>
  <si>
    <t>其他电信和信息传输服务</t>
  </si>
  <si>
    <t>网络通讯服务</t>
  </si>
  <si>
    <t>其他建筑工程</t>
  </si>
  <si>
    <t>看台维修</t>
  </si>
  <si>
    <t>其他文化艺术服务</t>
  </si>
  <si>
    <t>校园文化</t>
  </si>
  <si>
    <t>其他专业施工</t>
  </si>
  <si>
    <t>隐形防护网</t>
  </si>
  <si>
    <t>轻金属台、桌类</t>
  </si>
  <si>
    <t>课桌凳</t>
  </si>
  <si>
    <t>园林绿化管理服务</t>
  </si>
  <si>
    <t>校园绿化</t>
  </si>
  <si>
    <t>装修工程</t>
  </si>
  <si>
    <t>部室建设</t>
  </si>
  <si>
    <t>厕所改造</t>
  </si>
  <si>
    <t>空调机</t>
  </si>
  <si>
    <t>格力</t>
  </si>
  <si>
    <t>教学设备</t>
  </si>
  <si>
    <t>其他家具用具</t>
  </si>
  <si>
    <t>其他建筑物、构筑物修缮</t>
  </si>
  <si>
    <t>维修</t>
  </si>
  <si>
    <t>联想</t>
  </si>
  <si>
    <t>乐器</t>
  </si>
  <si>
    <t>电钢琴</t>
  </si>
  <si>
    <t>办公桌椅</t>
  </si>
  <si>
    <t>学生课桌凳</t>
  </si>
  <si>
    <t>操场维修</t>
  </si>
  <si>
    <t>台式电脑</t>
  </si>
  <si>
    <t>台式电脑21.5</t>
  </si>
  <si>
    <t>触摸屏</t>
  </si>
  <si>
    <t>希沃只能白板系统</t>
  </si>
  <si>
    <t>西沃电子白板系统</t>
  </si>
  <si>
    <t>宿舍楼内外墙涂料维修</t>
  </si>
  <si>
    <t>内外墙涂料维修</t>
  </si>
  <si>
    <t>宿舍楼水电路维修</t>
  </si>
  <si>
    <t>宿舍楼水电维修</t>
  </si>
  <si>
    <t>个</t>
  </si>
  <si>
    <t>激光打印机</t>
  </si>
  <si>
    <t>木制床类</t>
  </si>
  <si>
    <t>件</t>
  </si>
  <si>
    <t>组合家具</t>
  </si>
  <si>
    <t>钢木床类</t>
  </si>
  <si>
    <t>宿舍架子床</t>
  </si>
  <si>
    <t>1.8*1.2</t>
  </si>
  <si>
    <t>小型计算机</t>
  </si>
  <si>
    <t>微机室电脑</t>
  </si>
  <si>
    <t>台式机</t>
  </si>
  <si>
    <t>多功能一体机</t>
  </si>
  <si>
    <t>柜式</t>
  </si>
  <si>
    <t>达标</t>
  </si>
  <si>
    <t>合格</t>
  </si>
  <si>
    <t>其他台、桌类</t>
  </si>
  <si>
    <t>可升降</t>
  </si>
  <si>
    <t>其他娱乐设备</t>
  </si>
  <si>
    <t>音响灯光设备分布3</t>
  </si>
  <si>
    <t>球类设备</t>
  </si>
  <si>
    <t>小学标准</t>
  </si>
  <si>
    <t>摄录一体机</t>
  </si>
  <si>
    <t>摄录一体高清</t>
  </si>
  <si>
    <t>台式</t>
  </si>
  <si>
    <t>03</t>
  </si>
  <si>
    <t>其他材质屏风类</t>
  </si>
  <si>
    <t>办公座位</t>
  </si>
  <si>
    <t>校舍维修</t>
  </si>
  <si>
    <t>教学专用仪器</t>
  </si>
  <si>
    <t>教学设施设备</t>
  </si>
  <si>
    <t>理化生实验仪器设备</t>
  </si>
  <si>
    <t>理化生实验</t>
  </si>
  <si>
    <t>课桌凳等办公家具</t>
  </si>
  <si>
    <t>学生宿舍架子床150套</t>
  </si>
  <si>
    <t>1.2*2</t>
  </si>
  <si>
    <t>教学及辅助用房背面窗户防护网35个</t>
  </si>
  <si>
    <t>2.0*2.5</t>
  </si>
  <si>
    <t>其他电源设备</t>
  </si>
  <si>
    <t>惠普</t>
  </si>
  <si>
    <t>其他生活用电器</t>
  </si>
  <si>
    <t>空调</t>
  </si>
  <si>
    <t>其他椅凳类</t>
  </si>
  <si>
    <t>50*80</t>
  </si>
  <si>
    <t>平方米</t>
  </si>
  <si>
    <t>钢塑床类</t>
  </si>
  <si>
    <t>套</t>
  </si>
  <si>
    <t>金属骨架为主的椅凳类</t>
  </si>
  <si>
    <t>株</t>
  </si>
  <si>
    <t>打击乐器</t>
  </si>
  <si>
    <t>园林绿化</t>
  </si>
  <si>
    <t>I7系列配置</t>
  </si>
  <si>
    <t>1.4*0.9</t>
  </si>
  <si>
    <t>金属质柜类</t>
  </si>
  <si>
    <t>04</t>
  </si>
  <si>
    <t>卫生间改造</t>
  </si>
  <si>
    <t>间</t>
  </si>
  <si>
    <t>屋顶防水处理</t>
  </si>
  <si>
    <t>计算机</t>
  </si>
  <si>
    <t>其他家具</t>
  </si>
  <si>
    <t>联想一体机</t>
  </si>
  <si>
    <t>　　　　职业教育县级配套</t>
  </si>
  <si>
    <t>精品专业建设</t>
  </si>
  <si>
    <t>506</t>
  </si>
  <si>
    <t>其他信息技术服务</t>
  </si>
  <si>
    <t>智慧校园网络建设</t>
  </si>
  <si>
    <t>07</t>
  </si>
  <si>
    <t>事业单位用房</t>
  </si>
  <si>
    <t>钢结构食堂改造</t>
  </si>
  <si>
    <t>06</t>
  </si>
  <si>
    <t>维修修缮</t>
  </si>
  <si>
    <t>05</t>
  </si>
  <si>
    <t>装修</t>
  </si>
  <si>
    <t>2020年部门综合预算一般公共预算拨款“三公”经费及会议费、培训费支出预算表（不含上年结转）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</si>
  <si>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</si>
  <si>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</si>
  <si>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</si>
  <si>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</si>
  <si>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</si>
  <si>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</si>
  <si>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</si>
  <si>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公务用车运行费</t>
  </si>
  <si>
    <t>2020年部门专项业务经费重点项目绩效目标表</t>
  </si>
  <si>
    <t>项目名称</t>
  </si>
  <si>
    <t>专用项目-</t>
  </si>
  <si>
    <t>主管部门</t>
  </si>
  <si>
    <t>实施期限</t>
  </si>
  <si>
    <t>2020--2020</t>
  </si>
  <si>
    <t>实施期资金总额：</t>
  </si>
  <si>
    <t>年度资金总额：</t>
  </si>
  <si>
    <t>资金金额（万元）</t>
  </si>
  <si>
    <t>其中：财政拨款</t>
  </si>
  <si>
    <t>其他资金</t>
  </si>
  <si>
    <t>总体目标</t>
  </si>
  <si>
    <t>实施期总目标</t>
  </si>
  <si>
    <t>年度目标</t>
  </si>
  <si>
    <t>一级指标</t>
  </si>
  <si>
    <t>二级指标</t>
  </si>
  <si>
    <t>指标内容</t>
  </si>
  <si>
    <t>指标值</t>
  </si>
  <si>
    <t>产出指标</t>
  </si>
  <si>
    <t>数量指标</t>
  </si>
  <si>
    <t>每年200天，每生每天4元。</t>
  </si>
  <si>
    <t>名额内每生都享受</t>
  </si>
  <si>
    <t>家庭经济困难生活补助，家庭经济困难幼儿生活补助</t>
  </si>
  <si>
    <t>每生必须享受</t>
  </si>
  <si>
    <t>发放贫困学生数量</t>
  </si>
  <si>
    <t>700人</t>
  </si>
  <si>
    <t>中高考季雪业水平考试</t>
  </si>
  <si>
    <t>良好</t>
  </si>
  <si>
    <t>绩效指标</t>
  </si>
  <si>
    <t>纪检监察经费</t>
  </si>
  <si>
    <t>家庭经济困难补助</t>
  </si>
  <si>
    <t>根据扶贫系统做好人员确定</t>
  </si>
  <si>
    <t>达到预期目标</t>
  </si>
  <si>
    <t>全县1800名教师</t>
  </si>
  <si>
    <t>优良</t>
  </si>
  <si>
    <t>补助家庭经济困难学生生活费开支，减轻家庭负担。</t>
  </si>
  <si>
    <t>营养改善计划</t>
  </si>
  <si>
    <t>根据扶贫平台大数据库确认享受学生人数。</t>
  </si>
  <si>
    <t>按计划完成</t>
  </si>
  <si>
    <t>中小学视频监控租赁费</t>
  </si>
  <si>
    <t>37.93万元；特岗教师管理及</t>
  </si>
  <si>
    <t>教师管理经费14万元，校舍</t>
  </si>
  <si>
    <t>安全管理经费12万元，316工</t>
  </si>
  <si>
    <t>作经费12万元，督导工作经</t>
  </si>
  <si>
    <t>费12万元， 安全读本</t>
  </si>
  <si>
    <t>5万元，教研经费50万元</t>
  </si>
  <si>
    <t>学前代教工资326.64万元保</t>
  </si>
  <si>
    <t>障166名学前代教工资发放</t>
  </si>
  <si>
    <t>，解决学前教师缺员</t>
  </si>
  <si>
    <t>乡村教师生活补助81万元</t>
  </si>
  <si>
    <t>发展学前教育、保障学校安全、提升边远教师待遇</t>
  </si>
  <si>
    <t>，用于落实提高全县乡村教</t>
  </si>
  <si>
    <t>师待遇。</t>
  </si>
  <si>
    <t>目标安保工资120万元，保障</t>
  </si>
  <si>
    <t>学校安全</t>
  </si>
  <si>
    <t>家庭经济困难幼儿生活补助</t>
  </si>
  <si>
    <t>质量指标</t>
  </si>
  <si>
    <t>质量高</t>
  </si>
  <si>
    <t>按计划分期完成。</t>
  </si>
  <si>
    <t>贫困学生享受率</t>
  </si>
  <si>
    <t>保质完成</t>
  </si>
  <si>
    <t>全程教育质量提高</t>
  </si>
  <si>
    <t>教育管理正常运转</t>
  </si>
  <si>
    <t>得到保障</t>
  </si>
  <si>
    <t>足额实施，让学生吃上营养可口的饭菜。</t>
  </si>
  <si>
    <t>确保一人不差，足额拨付到学生手中。</t>
  </si>
  <si>
    <t>优质</t>
  </si>
  <si>
    <t>应补尽补</t>
  </si>
  <si>
    <t>时效指标</t>
  </si>
  <si>
    <t>按照时间节点，及时拨付。</t>
  </si>
  <si>
    <t>按时完成项目实施</t>
  </si>
  <si>
    <t>资金按时支出</t>
  </si>
  <si>
    <t>按时发放资金</t>
  </si>
  <si>
    <t>按计划进行</t>
  </si>
  <si>
    <t>好</t>
  </si>
  <si>
    <t>快</t>
  </si>
  <si>
    <t>音乐班</t>
  </si>
  <si>
    <t>高效</t>
  </si>
  <si>
    <t>同意</t>
  </si>
  <si>
    <t>按时补助</t>
  </si>
  <si>
    <t>满意</t>
  </si>
  <si>
    <t>及时让学生吃上可口营养餐</t>
  </si>
  <si>
    <t>。</t>
  </si>
  <si>
    <t>成本指标</t>
  </si>
  <si>
    <t>按计划实施</t>
  </si>
  <si>
    <t>确保资金利用率100%。</t>
  </si>
  <si>
    <t>即要让学生吃好，也要做好精打细算。</t>
  </si>
  <si>
    <t>最低成本</t>
  </si>
  <si>
    <t>资金按时拨付</t>
  </si>
  <si>
    <t>12月底全部完成</t>
  </si>
  <si>
    <t>最低</t>
  </si>
  <si>
    <t>达标合格</t>
  </si>
  <si>
    <t>每天4元</t>
  </si>
  <si>
    <t>实拨实发</t>
  </si>
  <si>
    <t>美术班</t>
  </si>
  <si>
    <t>效益指标</t>
  </si>
  <si>
    <t>经济效益指标</t>
  </si>
  <si>
    <t>无</t>
  </si>
  <si>
    <t>能否正常使用</t>
  </si>
  <si>
    <t>10分</t>
  </si>
  <si>
    <t>让家庭经济困难学生安心学习，完成学业。</t>
  </si>
  <si>
    <t>达到了预期效果</t>
  </si>
  <si>
    <t>物美价廉</t>
  </si>
  <si>
    <t>贫困学生完成学业</t>
  </si>
  <si>
    <t>体育</t>
  </si>
  <si>
    <t>最大效益</t>
  </si>
  <si>
    <t>管理规范、服务提升、教育质量提高</t>
  </si>
  <si>
    <t>规范管理</t>
  </si>
  <si>
    <t>社会效益指标</t>
  </si>
  <si>
    <t>好评</t>
  </si>
  <si>
    <t>评价良好</t>
  </si>
  <si>
    <t>百分比</t>
  </si>
  <si>
    <t>改善职业学校办学条件，提高办学质量和办学水平</t>
  </si>
  <si>
    <t>群众满意</t>
  </si>
  <si>
    <t>家长是否满意</t>
  </si>
  <si>
    <t>10分制</t>
  </si>
  <si>
    <t>减少贫困生辍学率</t>
  </si>
  <si>
    <t>学生受益，家长满意，社会好评。</t>
  </si>
  <si>
    <t>规范管理、全面提升</t>
  </si>
  <si>
    <t>达85%以上</t>
  </si>
  <si>
    <t>生态效益指标</t>
  </si>
  <si>
    <t>环保节能</t>
  </si>
  <si>
    <t>可持续发展</t>
  </si>
  <si>
    <t>可持续影响指标</t>
  </si>
  <si>
    <t>可持续</t>
  </si>
  <si>
    <t>持续</t>
  </si>
  <si>
    <t>营养补给</t>
  </si>
  <si>
    <t>保证学生完成学业</t>
  </si>
  <si>
    <t>全民素质</t>
  </si>
  <si>
    <t>提高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</si>
  <si>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</si>
  <si>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</si>
  <si>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</si>
  <si>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</si>
  <si>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</si>
  <si>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</si>
  <si>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</si>
  <si>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任务1</t>
  </si>
  <si>
    <t>人员工资福利保障</t>
  </si>
  <si>
    <t>任务2</t>
  </si>
  <si>
    <t>办公运转保障</t>
  </si>
  <si>
    <t>任务3</t>
  </si>
  <si>
    <t>专项业务县级配套</t>
  </si>
  <si>
    <t>金额合计</t>
  </si>
  <si>
    <t>年度
总体
目标</t>
  </si>
  <si>
    <t xml:space="preserve">
 目标1：全县教育系统1828名教职工工资及社会保障缴费和遗属生活费发放保障。
 目标2：保障全县教育系统6个二级单位和91所学校办公运转。
 目标3：落实政策保障县级配套资金到位。
</t>
  </si>
  <si>
    <t>年
度
绩
效
指
标</t>
  </si>
  <si>
    <t xml:space="preserve"> 指标1：惠及学生人数（人）</t>
  </si>
  <si>
    <t xml:space="preserve"> 指标2：惠及教师特（人）</t>
  </si>
  <si>
    <t xml:space="preserve"> 指标3：惠及群众（人）</t>
  </si>
  <si>
    <t xml:space="preserve"> 指标1：适龄儿童、少年接受教育，提高教育质量</t>
  </si>
  <si>
    <t xml:space="preserve"> 指标2：各级各校正常运转</t>
  </si>
  <si>
    <t>有效保障</t>
  </si>
  <si>
    <t xml:space="preserve"> 指标3：上级下达各项任务完成率</t>
  </si>
  <si>
    <t xml:space="preserve"> 指标1：资金按时下达</t>
  </si>
  <si>
    <t xml:space="preserve"> 指标1：配套按标准划拨</t>
  </si>
  <si>
    <t>经济效益
指标</t>
  </si>
  <si>
    <t xml:space="preserve"> 指标1：管理规范、服务提升、                              教育质量提高</t>
  </si>
  <si>
    <t>社会效益
指标</t>
  </si>
  <si>
    <t xml:space="preserve"> 指标2：学前三年教育入学率</t>
  </si>
  <si>
    <t xml:space="preserve"> 指标3：高、职中教育入学率</t>
  </si>
  <si>
    <t>达97%以上</t>
  </si>
  <si>
    <t xml:space="preserve"> 指标1：义务教育</t>
  </si>
  <si>
    <t>有效保障，无辍学</t>
  </si>
  <si>
    <t>生态效益
指标</t>
  </si>
  <si>
    <t xml:space="preserve"> 指标1：环保节能</t>
  </si>
  <si>
    <t>可持续影响
指标</t>
  </si>
  <si>
    <t xml:space="preserve"> 全民素质</t>
  </si>
  <si>
    <t>整体提高</t>
  </si>
  <si>
    <t>满意度
指标</t>
  </si>
  <si>
    <t>服务对象
满意度指标</t>
  </si>
  <si>
    <t xml:space="preserve"> 指标1：学生满意度</t>
  </si>
  <si>
    <t>达90%以上</t>
  </si>
  <si>
    <t xml:space="preserve"> 指标2：教师满意度</t>
  </si>
  <si>
    <t xml:space="preserve"> 指标3：群众满意度</t>
  </si>
  <si>
    <t>附件六</t>
  </si>
  <si>
    <t>专项（项目）名称</t>
  </si>
  <si>
    <t>教育系统专项经费</t>
  </si>
  <si>
    <t>资金金额
（万元）</t>
  </si>
  <si>
    <t xml:space="preserve"> 实施期资金总额：</t>
  </si>
  <si>
    <t xml:space="preserve">       其中：财政拨款</t>
  </si>
  <si>
    <t xml:space="preserve">          其他资金（非税安排）</t>
  </si>
  <si>
    <t>总
体
目
标</t>
  </si>
  <si>
    <t xml:space="preserve">
目标1： 学前代教工资326.64万元保障166名学前代教工资发放，解决学前教师缺员，促进学前教育发展。
目标2：中小学视频监控租赁费37.93万元用于支付电信公司为全县18所学校学校校园监控联网设备租赁费用，确保学校安全。
目标3：特岗教师管理及教师管理经费14万元，用于全县特岗教师招考、转正管理及全县教师管理办公、差旅及购买服务等费用，解决农村教师不足，促进农村教育质量提升。
目标4：校舍安全管理经费12万元，用于校舍项目申报，检查管理等工作费用，确保校舍安全，提升办学条件。                                                                    目标5：316工作经费12万元，督导工作经费12万元，用于316督导评估，规范办学行为。                                                                      目标6：安全读本5万元，保障学生安全读本循环更新购买。                                                                                           目标7：乡村教师生活补助81万元，用于落实提高全县乡村教师待遇。                                                                               目标8：教研经费40万元，保障教研室业务培训，教研，教改，理化生实验考试工作正常运转。                                                          目标9：考管中心工作经费33.5万元，学业水平考试12万元，保障普通高中学业水平考试；中、高考经费和高考监控视频租赁。                                                                         目标10：助学贷款专项经费3.2万元，保障资助中心对救助对象、助学贷款规范管理。                                                                  目标11：远程教育维护费12万元，保障电教中心远程教育维修维护工作运转。                                                                                       目标12：中小学课外兴趣活动经费3.2万元，保障青少年活动中心组织中小学生课外兴趣培训，校外活动，培养学生兴趣爱好，陶冶情操，树立爱国情怀。                                                                                                 目标13：群众体育9.6万元，保障业余体校开展群众体育活动和公共体育场维护维修。                                                                  目标14：营养计划配套资金263.82万元，保障义务教育实施营养改善计划县级配套资金人均200元。                                                                 目标15：困难寄宿生补助县级配套190万元，保障全县义务教育实施困难寄宿生困难寄宿生补助县级配套190万元，保障全县义务教育实施困难寄宿生生活补助小学每年1000元每生、初中每年1250元每生应享尽享。                                                                                                    目标16：贫困幼儿生补助县级配套119万元，保障学前贫困幼儿补助每年750元每生，应享尽享。                                                                   目标17：高中助学金县级配套14.2万元，保障高中特困生每年补助每年2500元，贫困1500元，应享尽享。                                                                       目标18：职业中专县级配套82万元。用于外聘教师，社区教育和学生免学费县级配套。                                                                      目标19：安保工资120万元，保障学校安全。                                                                                          目标20：纪检经费8万元，用于保障纪检办公，差旅支出                                                                  </t>
  </si>
  <si>
    <t>绩
效
指
标</t>
  </si>
  <si>
    <t>一级
指标</t>
  </si>
  <si>
    <t>产
出
指
标</t>
  </si>
  <si>
    <t xml:space="preserve"> 指标1：惠及学生人数</t>
  </si>
  <si>
    <t>25295人</t>
  </si>
  <si>
    <t xml:space="preserve"> 指标2：惠及乡村教师特岗教师</t>
  </si>
  <si>
    <t>900余人</t>
  </si>
  <si>
    <t xml:space="preserve"> 指标3：惠及群众</t>
  </si>
  <si>
    <t>16.5万人</t>
  </si>
  <si>
    <t xml:space="preserve"> 指标1：适龄儿童、少年接受教育</t>
  </si>
  <si>
    <r>
      <t xml:space="preserve"> 指标1：</t>
    </r>
    <r>
      <rPr>
        <sz val="10"/>
        <rFont val="宋体"/>
        <family val="0"/>
      </rPr>
      <t>1391.31</t>
    </r>
    <r>
      <rPr>
        <sz val="10"/>
        <rFont val="宋体"/>
        <family val="0"/>
      </rPr>
      <t>万元</t>
    </r>
  </si>
  <si>
    <t>配套按标准划拨</t>
  </si>
  <si>
    <t>效
益
指
标</t>
  </si>
  <si>
    <t xml:space="preserve"> 指标1：全民素质</t>
  </si>
  <si>
    <t>满意度指标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</si>
</sst>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Verdana"/>
      <family val="2"/>
    </font>
    <font>
      <sz val="11"/>
      <name val="宋体"/>
      <family val="0"/>
    </font>
    <font>
      <sz val="10"/>
      <name val="Verdana"/>
      <family val="2"/>
    </font>
    <font>
      <b/>
      <sz val="12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8"/>
      <name val="宋体"/>
      <family val="0"/>
    </font>
    <font>
      <b/>
      <sz val="12.5"/>
      <name val="宋体"/>
      <family val="0"/>
    </font>
    <font>
      <b/>
      <sz val="18"/>
      <name val="宋体"/>
      <family val="0"/>
    </font>
    <font>
      <b/>
      <sz val="4"/>
      <name val="宋体"/>
      <family val="0"/>
    </font>
    <font>
      <b/>
      <sz val="11.5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9"/>
      <name val="Times New Roman"/>
      <family val="1"/>
    </font>
    <font>
      <b/>
      <sz val="7"/>
      <name val="宋体"/>
      <family val="0"/>
    </font>
    <font>
      <sz val="6"/>
      <name val="Times New Roman"/>
      <family val="1"/>
    </font>
    <font>
      <sz val="8"/>
      <name val="Verdana"/>
      <family val="2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name val="宋体"/>
      <family val="0"/>
    </font>
    <font>
      <b/>
      <sz val="15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48" fillId="3" borderId="0" applyNumberFormat="0" applyBorder="0" applyAlignment="0" applyProtection="0"/>
    <xf numFmtId="0" fontId="5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Protection="0">
      <alignment vertical="center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9" fillId="18" borderId="0" applyNumberFormat="0" applyBorder="0" applyProtection="0">
      <alignment vertical="center"/>
    </xf>
    <xf numFmtId="0" fontId="9" fillId="18" borderId="0" applyNumberFormat="0" applyBorder="0" applyProtection="0">
      <alignment vertical="center"/>
    </xf>
    <xf numFmtId="0" fontId="9" fillId="18" borderId="0" applyNumberFormat="0" applyBorder="0" applyProtection="0">
      <alignment vertical="center"/>
    </xf>
    <xf numFmtId="0" fontId="9" fillId="18" borderId="0" applyNumberFormat="0" applyBorder="0" applyProtection="0">
      <alignment vertical="center"/>
    </xf>
    <xf numFmtId="0" fontId="9" fillId="18" borderId="0" applyNumberFormat="0" applyBorder="0" applyProtection="0">
      <alignment vertical="center"/>
    </xf>
    <xf numFmtId="0" fontId="9" fillId="18" borderId="0" applyNumberFormat="0" applyBorder="0" applyProtection="0">
      <alignment vertical="center"/>
    </xf>
  </cellStyleXfs>
  <cellXfs count="18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 wrapText="1"/>
      <protection/>
    </xf>
    <xf numFmtId="0" fontId="5" fillId="0" borderId="0" xfId="63" applyAlignment="1">
      <alignment horizontal="left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8" fillId="0" borderId="13" xfId="73" applyFont="1" applyFill="1" applyBorder="1" applyAlignment="1">
      <alignment vertical="center"/>
      <protection/>
    </xf>
    <xf numFmtId="0" fontId="8" fillId="0" borderId="14" xfId="73" applyFont="1" applyFill="1" applyBorder="1" applyAlignment="1">
      <alignment vertical="center"/>
      <protection/>
    </xf>
    <xf numFmtId="0" fontId="8" fillId="0" borderId="15" xfId="73" applyFont="1" applyFill="1" applyBorder="1" applyAlignment="1">
      <alignment vertical="center"/>
      <protection/>
    </xf>
    <xf numFmtId="0" fontId="8" fillId="0" borderId="0" xfId="73" applyFont="1" applyFill="1" applyAlignment="1">
      <alignment vertical="center"/>
      <protection/>
    </xf>
    <xf numFmtId="0" fontId="8" fillId="0" borderId="16" xfId="73" applyFont="1" applyFill="1" applyBorder="1" applyAlignment="1">
      <alignment vertical="center"/>
      <protection/>
    </xf>
    <xf numFmtId="0" fontId="8" fillId="0" borderId="17" xfId="73" applyFont="1" applyFill="1" applyBorder="1" applyAlignment="1">
      <alignment vertical="center"/>
      <protection/>
    </xf>
    <xf numFmtId="0" fontId="8" fillId="0" borderId="18" xfId="73" applyFont="1" applyFill="1" applyBorder="1" applyAlignment="1">
      <alignment vertical="center"/>
      <protection/>
    </xf>
    <xf numFmtId="0" fontId="8" fillId="0" borderId="19" xfId="73" applyFont="1" applyFill="1" applyBorder="1" applyAlignment="1">
      <alignment vertical="center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2" xfId="73" applyFont="1" applyBorder="1">
      <alignment/>
      <protection/>
    </xf>
    <xf numFmtId="0" fontId="7" fillId="0" borderId="12" xfId="63" applyFont="1" applyBorder="1" applyAlignment="1">
      <alignment horizontal="left" vertical="top" wrapText="1"/>
      <protection/>
    </xf>
    <xf numFmtId="0" fontId="7" fillId="0" borderId="13" xfId="73" applyFont="1" applyBorder="1">
      <alignment/>
      <protection/>
    </xf>
    <xf numFmtId="0" fontId="7" fillId="0" borderId="14" xfId="73" applyFont="1" applyBorder="1">
      <alignment/>
      <protection/>
    </xf>
    <xf numFmtId="0" fontId="7" fillId="0" borderId="15" xfId="73" applyFont="1" applyBorder="1">
      <alignment/>
      <protection/>
    </xf>
    <xf numFmtId="0" fontId="7" fillId="0" borderId="0" xfId="73" applyFont="1">
      <alignment/>
      <protection/>
    </xf>
    <xf numFmtId="0" fontId="7" fillId="0" borderId="16" xfId="73" applyFont="1" applyBorder="1">
      <alignment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 vertical="center" wrapText="1"/>
      <protection/>
    </xf>
    <xf numFmtId="9" fontId="7" fillId="0" borderId="11" xfId="63" applyNumberFormat="1" applyFont="1" applyBorder="1" applyAlignment="1">
      <alignment horizontal="left" vertical="center" wrapText="1"/>
      <protection/>
    </xf>
    <xf numFmtId="0" fontId="7" fillId="0" borderId="20" xfId="63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5" fillId="0" borderId="0" xfId="87" applyNumberFormat="1" applyFont="1" applyFill="1" applyBorder="1" applyAlignment="1" applyProtection="1">
      <alignment vertical="center"/>
      <protection/>
    </xf>
    <xf numFmtId="0" fontId="4" fillId="0" borderId="0" xfId="87" applyNumberFormat="1" applyFont="1" applyFill="1" applyBorder="1" applyAlignment="1" applyProtection="1">
      <alignment vertical="center"/>
      <protection/>
    </xf>
    <xf numFmtId="0" fontId="9" fillId="0" borderId="0" xfId="87" applyNumberFormat="1" applyFill="1" applyBorder="1" applyAlignment="1" applyProtection="1">
      <alignment vertical="center"/>
      <protection/>
    </xf>
    <xf numFmtId="0" fontId="6" fillId="0" borderId="0" xfId="87" applyNumberFormat="1" applyFont="1" applyFill="1" applyBorder="1" applyAlignment="1" applyProtection="1">
      <alignment horizontal="center" vertical="center" wrapText="1"/>
      <protection/>
    </xf>
    <xf numFmtId="0" fontId="5" fillId="0" borderId="0" xfId="87" applyNumberFormat="1" applyFont="1" applyFill="1" applyBorder="1" applyAlignment="1" applyProtection="1">
      <alignment horizontal="center" vertical="center" wrapText="1"/>
      <protection/>
    </xf>
    <xf numFmtId="0" fontId="7" fillId="0" borderId="23" xfId="87" applyNumberFormat="1" applyFont="1" applyFill="1" applyBorder="1" applyAlignment="1" applyProtection="1">
      <alignment horizontal="center" vertical="center" wrapText="1"/>
      <protection/>
    </xf>
    <xf numFmtId="0" fontId="8" fillId="0" borderId="23" xfId="87" applyNumberFormat="1" applyFont="1" applyFill="1" applyBorder="1" applyAlignment="1" applyProtection="1">
      <alignment horizontal="center" vertical="center" wrapText="1"/>
      <protection/>
    </xf>
    <xf numFmtId="0" fontId="8" fillId="0" borderId="23" xfId="87" applyNumberFormat="1" applyFont="1" applyFill="1" applyBorder="1" applyAlignment="1" applyProtection="1">
      <alignment vertical="center" wrapText="1"/>
      <protection/>
    </xf>
    <xf numFmtId="0" fontId="7" fillId="0" borderId="23" xfId="87" applyNumberFormat="1" applyFont="1" applyFill="1" applyBorder="1" applyAlignment="1" applyProtection="1">
      <alignment horizontal="left" vertical="top" wrapText="1"/>
      <protection/>
    </xf>
    <xf numFmtId="0" fontId="7" fillId="0" borderId="24" xfId="63" applyFont="1" applyBorder="1" applyAlignment="1">
      <alignment horizontal="left" vertical="center" wrapText="1"/>
      <protection/>
    </xf>
    <xf numFmtId="0" fontId="7" fillId="0" borderId="25" xfId="63" applyFont="1" applyBorder="1" applyAlignment="1">
      <alignment horizontal="left" vertical="center" wrapText="1"/>
      <protection/>
    </xf>
    <xf numFmtId="0" fontId="8" fillId="0" borderId="23" xfId="87" applyNumberFormat="1" applyFont="1" applyFill="1" applyBorder="1" applyAlignment="1" applyProtection="1">
      <alignment horizontal="left" vertical="center" wrapText="1"/>
      <protection/>
    </xf>
    <xf numFmtId="0" fontId="7" fillId="0" borderId="26" xfId="63" applyFont="1" applyBorder="1" applyAlignment="1">
      <alignment horizontal="left" vertical="center" wrapText="1"/>
      <protection/>
    </xf>
    <xf numFmtId="0" fontId="7" fillId="0" borderId="27" xfId="63" applyFont="1" applyBorder="1" applyAlignment="1">
      <alignment horizontal="left" vertical="center" wrapText="1"/>
      <protection/>
    </xf>
    <xf numFmtId="0" fontId="7" fillId="0" borderId="28" xfId="63" applyFont="1" applyBorder="1" applyAlignment="1">
      <alignment horizontal="left" vertical="center" wrapText="1"/>
      <protection/>
    </xf>
    <xf numFmtId="0" fontId="7" fillId="0" borderId="29" xfId="63" applyFont="1" applyBorder="1" applyAlignment="1">
      <alignment horizontal="left" vertical="center" wrapText="1"/>
      <protection/>
    </xf>
    <xf numFmtId="0" fontId="8" fillId="0" borderId="30" xfId="87" applyNumberFormat="1" applyFont="1" applyFill="1" applyBorder="1" applyAlignment="1" applyProtection="1">
      <alignment horizontal="left" vertical="center" wrapText="1"/>
      <protection/>
    </xf>
    <xf numFmtId="9" fontId="8" fillId="0" borderId="23" xfId="87" applyNumberFormat="1" applyFont="1" applyFill="1" applyBorder="1" applyAlignment="1" applyProtection="1">
      <alignment horizontal="left" vertical="center" wrapText="1"/>
      <protection/>
    </xf>
    <xf numFmtId="0" fontId="8" fillId="0" borderId="31" xfId="87" applyNumberFormat="1" applyFont="1" applyFill="1" applyBorder="1" applyAlignment="1" applyProtection="1">
      <alignment horizontal="left" vertical="center" wrapText="1"/>
      <protection/>
    </xf>
    <xf numFmtId="0" fontId="8" fillId="0" borderId="32" xfId="87" applyNumberFormat="1" applyFont="1" applyFill="1" applyBorder="1" applyAlignment="1" applyProtection="1">
      <alignment horizontal="center" vertical="center" wrapText="1"/>
      <protection/>
    </xf>
    <xf numFmtId="0" fontId="8" fillId="0" borderId="33" xfId="87" applyNumberFormat="1" applyFont="1" applyFill="1" applyBorder="1" applyAlignment="1" applyProtection="1">
      <alignment horizontal="center" vertical="center" wrapText="1"/>
      <protection/>
    </xf>
    <xf numFmtId="0" fontId="7" fillId="0" borderId="34" xfId="63" applyFont="1" applyBorder="1" applyAlignment="1">
      <alignment horizontal="left" vertical="center" wrapText="1"/>
      <protection/>
    </xf>
    <xf numFmtId="9" fontId="8" fillId="0" borderId="35" xfId="87" applyNumberFormat="1" applyFont="1" applyFill="1" applyBorder="1" applyAlignment="1" applyProtection="1">
      <alignment horizontal="center" vertical="center" wrapText="1"/>
      <protection/>
    </xf>
    <xf numFmtId="9" fontId="8" fillId="0" borderId="33" xfId="87" applyNumberFormat="1" applyFont="1" applyFill="1" applyBorder="1" applyAlignment="1" applyProtection="1">
      <alignment horizontal="center" vertical="center" wrapText="1"/>
      <protection/>
    </xf>
    <xf numFmtId="0" fontId="8" fillId="0" borderId="24" xfId="87" applyNumberFormat="1" applyFont="1" applyFill="1" applyBorder="1" applyAlignment="1" applyProtection="1">
      <alignment horizontal="center" vertical="center" wrapText="1"/>
      <protection/>
    </xf>
    <xf numFmtId="0" fontId="8" fillId="0" borderId="25" xfId="87" applyNumberFormat="1" applyFont="1" applyFill="1" applyBorder="1" applyAlignment="1" applyProtection="1">
      <alignment horizontal="center" vertical="center" wrapText="1"/>
      <protection/>
    </xf>
    <xf numFmtId="0" fontId="7" fillId="0" borderId="31" xfId="87" applyNumberFormat="1" applyFont="1" applyFill="1" applyBorder="1" applyAlignment="1" applyProtection="1">
      <alignment horizontal="left" vertical="center" wrapText="1"/>
      <protection/>
    </xf>
    <xf numFmtId="0" fontId="7" fillId="0" borderId="23" xfId="87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 indent="7"/>
    </xf>
    <xf numFmtId="0" fontId="14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9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vertical="center"/>
    </xf>
    <xf numFmtId="0" fontId="19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0" fillId="4" borderId="30" xfId="0" applyFont="1" applyFill="1" applyBorder="1" applyAlignment="1" applyProtection="1">
      <alignment horizontal="center" vertical="center" wrapText="1"/>
      <protection/>
    </xf>
    <xf numFmtId="0" fontId="20" fillId="4" borderId="30" xfId="0" applyFont="1" applyFill="1" applyBorder="1" applyAlignment="1" applyProtection="1">
      <alignment horizontal="center" vertical="center"/>
      <protection/>
    </xf>
    <xf numFmtId="0" fontId="20" fillId="4" borderId="32" xfId="0" applyFont="1" applyFill="1" applyBorder="1" applyAlignment="1" applyProtection="1">
      <alignment horizontal="center" vertical="center" wrapText="1"/>
      <protection/>
    </xf>
    <xf numFmtId="0" fontId="20" fillId="4" borderId="23" xfId="0" applyFont="1" applyFill="1" applyBorder="1" applyAlignment="1" applyProtection="1">
      <alignment horizontal="center" vertical="center" wrapText="1"/>
      <protection/>
    </xf>
    <xf numFmtId="0" fontId="20" fillId="4" borderId="23" xfId="0" applyFont="1" applyFill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vertical="center" wrapText="1"/>
      <protection/>
    </xf>
    <xf numFmtId="0" fontId="20" fillId="0" borderId="23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20" fillId="4" borderId="11" xfId="0" applyFont="1" applyFill="1" applyBorder="1" applyAlignment="1" applyProtection="1">
      <alignment horizontal="center" vertical="center" wrapText="1"/>
      <protection/>
    </xf>
    <xf numFmtId="4" fontId="20" fillId="4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/>
      <protection/>
    </xf>
    <xf numFmtId="4" fontId="20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11" xfId="0" applyFont="1" applyBorder="1" applyAlignment="1" applyProtection="1">
      <alignment horizontal="right" vertical="center" wrapText="1"/>
      <protection/>
    </xf>
    <xf numFmtId="0" fontId="2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4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20" fillId="4" borderId="11" xfId="0" applyFont="1" applyFill="1" applyBorder="1" applyAlignment="1" applyProtection="1">
      <alignment horizontal="center" vertical="center"/>
      <protection/>
    </xf>
    <xf numFmtId="4" fontId="20" fillId="4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4" fontId="20" fillId="0" borderId="11" xfId="0" applyNumberFormat="1" applyFont="1" applyBorder="1" applyAlignment="1" applyProtection="1">
      <alignment horizontal="right" vertical="center"/>
      <protection/>
    </xf>
    <xf numFmtId="0" fontId="20" fillId="4" borderId="32" xfId="0" applyFont="1" applyFill="1" applyBorder="1" applyAlignment="1" applyProtection="1">
      <alignment horizontal="center" vertical="center"/>
      <protection/>
    </xf>
    <xf numFmtId="0" fontId="20" fillId="4" borderId="9" xfId="0" applyFont="1" applyFill="1" applyBorder="1" applyAlignment="1" applyProtection="1">
      <alignment horizontal="center" vertical="center" wrapText="1"/>
      <protection/>
    </xf>
    <xf numFmtId="0" fontId="20" fillId="4" borderId="10" xfId="0" applyFont="1" applyFill="1" applyBorder="1" applyAlignment="1" applyProtection="1">
      <alignment horizontal="center" vertical="center" wrapText="1"/>
      <protection/>
    </xf>
    <xf numFmtId="0" fontId="20" fillId="4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4" borderId="23" xfId="0" applyFont="1" applyFill="1" applyBorder="1" applyAlignment="1" applyProtection="1">
      <alignment horizontal="center" vertical="center" wrapText="1"/>
      <protection/>
    </xf>
    <xf numFmtId="0" fontId="0" fillId="4" borderId="30" xfId="0" applyFont="1" applyFill="1" applyBorder="1" applyAlignment="1" applyProtection="1">
      <alignment horizontal="center" vertical="center"/>
      <protection/>
    </xf>
    <xf numFmtId="4" fontId="0" fillId="4" borderId="30" xfId="0" applyNumberFormat="1" applyFont="1" applyFill="1" applyBorder="1" applyAlignment="1" applyProtection="1">
      <alignment horizontal="center" vertical="center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right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2" fontId="0" fillId="4" borderId="11" xfId="0" applyNumberFormat="1" applyFont="1" applyFill="1" applyBorder="1" applyAlignment="1" applyProtection="1">
      <alignment horizontal="center" vertical="center"/>
      <protection/>
    </xf>
    <xf numFmtId="2" fontId="20" fillId="0" borderId="11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0" fillId="4" borderId="32" xfId="0" applyFont="1" applyFill="1" applyBorder="1" applyAlignment="1" applyProtection="1">
      <alignment horizontal="left" vertical="center"/>
      <protection/>
    </xf>
    <xf numFmtId="0" fontId="20" fillId="4" borderId="23" xfId="0" applyFont="1" applyFill="1" applyBorder="1" applyAlignment="1" applyProtection="1">
      <alignment horizontal="left" vertical="center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0" fillId="4" borderId="30" xfId="0" applyFont="1" applyFill="1" applyBorder="1" applyAlignment="1" applyProtection="1">
      <alignment horizontal="left" vertical="center" wrapText="1"/>
      <protection/>
    </xf>
    <xf numFmtId="0" fontId="20" fillId="4" borderId="23" xfId="0" applyFont="1" applyFill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4" borderId="30" xfId="0" applyFont="1" applyFill="1" applyBorder="1" applyAlignment="1" applyProtection="1">
      <alignment horizontal="center" vertical="center" wrapText="1"/>
      <protection/>
    </xf>
    <xf numFmtId="0" fontId="21" fillId="4" borderId="30" xfId="0" applyFont="1" applyFill="1" applyBorder="1" applyAlignment="1" applyProtection="1">
      <alignment horizontal="center" vertical="center"/>
      <protection/>
    </xf>
    <xf numFmtId="0" fontId="21" fillId="4" borderId="30" xfId="0" applyFont="1" applyFill="1" applyBorder="1" applyAlignment="1" applyProtection="1">
      <alignment horizontal="left" vertical="center" wrapText="1"/>
      <protection/>
    </xf>
    <xf numFmtId="2" fontId="21" fillId="4" borderId="30" xfId="0" applyNumberFormat="1" applyFont="1" applyFill="1" applyBorder="1" applyAlignment="1" applyProtection="1">
      <alignment horizontal="center" vertical="center"/>
      <protection/>
    </xf>
    <xf numFmtId="2" fontId="21" fillId="4" borderId="32" xfId="0" applyNumberFormat="1" applyFont="1" applyFill="1" applyBorder="1" applyAlignment="1" applyProtection="1">
      <alignment horizontal="center" vertical="center"/>
      <protection/>
    </xf>
    <xf numFmtId="2" fontId="21" fillId="4" borderId="23" xfId="0" applyNumberFormat="1" applyFont="1" applyFill="1" applyBorder="1" applyAlignment="1" applyProtection="1">
      <alignment horizontal="center" vertical="center"/>
      <protection/>
    </xf>
    <xf numFmtId="0" fontId="21" fillId="4" borderId="23" xfId="0" applyFont="1" applyFill="1" applyBorder="1" applyAlignment="1" applyProtection="1">
      <alignment horizontal="center" vertical="center" wrapText="1"/>
      <protection/>
    </xf>
    <xf numFmtId="0" fontId="21" fillId="4" borderId="23" xfId="0" applyFont="1" applyFill="1" applyBorder="1" applyAlignment="1" applyProtection="1">
      <alignment horizontal="center" vertical="center"/>
      <protection/>
    </xf>
    <xf numFmtId="0" fontId="0" fillId="4" borderId="23" xfId="0" applyFont="1" applyFill="1" applyBorder="1" applyAlignment="1" applyProtection="1">
      <alignment horizontal="left" vertical="center" wrapText="1"/>
      <protection/>
    </xf>
    <xf numFmtId="2" fontId="0" fillId="4" borderId="23" xfId="0" applyNumberFormat="1" applyFont="1" applyFill="1" applyBorder="1" applyAlignment="1" applyProtection="1">
      <alignment horizontal="center" vertical="center"/>
      <protection/>
    </xf>
    <xf numFmtId="2" fontId="0" fillId="4" borderId="30" xfId="0" applyNumberFormat="1" applyFont="1" applyFill="1" applyBorder="1" applyAlignment="1" applyProtection="1">
      <alignment horizontal="center" vertical="center" wrapText="1"/>
      <protection/>
    </xf>
    <xf numFmtId="2" fontId="0" fillId="4" borderId="32" xfId="0" applyNumberFormat="1" applyFont="1" applyFill="1" applyBorder="1" applyAlignment="1" applyProtection="1">
      <alignment horizontal="center" vertical="center" wrapText="1"/>
      <protection/>
    </xf>
    <xf numFmtId="2" fontId="0" fillId="4" borderId="23" xfId="0" applyNumberFormat="1" applyFont="1" applyFill="1" applyBorder="1" applyAlignment="1" applyProtection="1">
      <alignment horizontal="center" vertical="center" wrapText="1"/>
      <protection/>
    </xf>
    <xf numFmtId="0" fontId="0" fillId="4" borderId="23" xfId="0" applyFont="1" applyFill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left" vertical="center"/>
      <protection/>
    </xf>
    <xf numFmtId="2" fontId="20" fillId="0" borderId="23" xfId="0" applyNumberFormat="1" applyFont="1" applyBorder="1" applyAlignment="1" applyProtection="1">
      <alignment horizontal="center" vertical="center"/>
      <protection/>
    </xf>
    <xf numFmtId="2" fontId="21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5" fillId="4" borderId="30" xfId="0" applyFont="1" applyFill="1" applyBorder="1" applyAlignment="1" applyProtection="1">
      <alignment horizontal="center" vertical="center"/>
      <protection/>
    </xf>
    <xf numFmtId="0" fontId="25" fillId="4" borderId="32" xfId="0" applyFont="1" applyFill="1" applyBorder="1" applyAlignment="1" applyProtection="1">
      <alignment horizontal="center" vertical="center"/>
      <protection/>
    </xf>
    <xf numFmtId="0" fontId="25" fillId="4" borderId="23" xfId="0" applyFont="1" applyFill="1" applyBorder="1" applyAlignment="1" applyProtection="1">
      <alignment horizontal="center" vertical="center"/>
      <protection/>
    </xf>
    <xf numFmtId="0" fontId="25" fillId="4" borderId="23" xfId="0" applyFont="1" applyFill="1" applyBorder="1" applyAlignment="1" applyProtection="1">
      <alignment vertical="center"/>
      <protection/>
    </xf>
    <xf numFmtId="0" fontId="25" fillId="4" borderId="23" xfId="0" applyFont="1" applyFill="1" applyBorder="1" applyAlignment="1" applyProtection="1">
      <alignment horizontal="left" vertical="center"/>
      <protection/>
    </xf>
    <xf numFmtId="0" fontId="25" fillId="4" borderId="23" xfId="0" applyFont="1" applyFill="1" applyBorder="1" applyAlignment="1" applyProtection="1">
      <alignment horizontal="left" vertical="center" wrapText="1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74" applyFont="1" applyBorder="1" applyAlignment="1">
      <alignment horizontal="center"/>
      <protection/>
    </xf>
    <xf numFmtId="0" fontId="5" fillId="0" borderId="0" xfId="74" applyFont="1">
      <alignment vertical="center"/>
      <protection/>
    </xf>
    <xf numFmtId="0" fontId="5" fillId="0" borderId="0" xfId="74" applyFont="1" applyAlignment="1">
      <alignment horizontal="left" vertical="center"/>
      <protection/>
    </xf>
    <xf numFmtId="0" fontId="7" fillId="0" borderId="23" xfId="74" applyFont="1" applyBorder="1" applyAlignment="1">
      <alignment horizontal="center" vertical="center"/>
      <protection/>
    </xf>
    <xf numFmtId="0" fontId="7" fillId="0" borderId="31" xfId="74" applyNumberFormat="1" applyFont="1" applyBorder="1" applyAlignment="1">
      <alignment horizontal="center" vertical="center"/>
      <protection/>
    </xf>
    <xf numFmtId="0" fontId="7" fillId="0" borderId="23" xfId="74" applyNumberFormat="1" applyFont="1" applyBorder="1" applyAlignment="1">
      <alignment horizontal="center" vertical="center"/>
      <protection/>
    </xf>
    <xf numFmtId="0" fontId="7" fillId="0" borderId="30" xfId="74" applyNumberFormat="1" applyFont="1" applyBorder="1" applyAlignment="1">
      <alignment horizontal="center" vertical="center"/>
      <protection/>
    </xf>
    <xf numFmtId="0" fontId="28" fillId="0" borderId="0" xfId="74">
      <alignment vertical="center"/>
      <protection/>
    </xf>
    <xf numFmtId="0" fontId="7" fillId="0" borderId="0" xfId="74" applyFont="1" applyAlignment="1">
      <alignment horizontal="center" vertical="center"/>
      <protection/>
    </xf>
    <xf numFmtId="0" fontId="28" fillId="0" borderId="0" xfId="70">
      <alignment vertical="center"/>
      <protection/>
    </xf>
    <xf numFmtId="0" fontId="29" fillId="0" borderId="0" xfId="70" applyFont="1" applyFill="1" applyAlignment="1">
      <alignment horizontal="center" vertical="center"/>
      <protection/>
    </xf>
    <xf numFmtId="49" fontId="30" fillId="0" borderId="0" xfId="70" applyNumberFormat="1" applyFont="1" applyFill="1" applyAlignment="1" applyProtection="1">
      <alignment horizontal="center" vertical="center"/>
      <protection/>
    </xf>
    <xf numFmtId="0" fontId="30" fillId="0" borderId="0" xfId="70" applyFont="1" applyBorder="1" applyAlignment="1">
      <alignment horizontal="left"/>
      <protection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常规 6" xfId="64"/>
    <cellStyle name="常规 2 5" xfId="65"/>
    <cellStyle name="百分比 2 2" xfId="66"/>
    <cellStyle name="货币 3" xfId="67"/>
    <cellStyle name="常规 2 2" xfId="68"/>
    <cellStyle name="常规 2 3" xfId="69"/>
    <cellStyle name="常规 2" xfId="70"/>
    <cellStyle name="常规 2 4" xfId="71"/>
    <cellStyle name="常规 2 6" xfId="72"/>
    <cellStyle name="常规 2 7" xfId="73"/>
    <cellStyle name="常规 3" xfId="74"/>
    <cellStyle name="常规 4" xfId="75"/>
    <cellStyle name="常规 5" xfId="76"/>
    <cellStyle name="常规 7" xfId="77"/>
    <cellStyle name="货币 2" xfId="78"/>
    <cellStyle name="货币 4" xfId="79"/>
    <cellStyle name="货币 5" xfId="80"/>
    <cellStyle name="货币 6" xfId="81"/>
    <cellStyle name="货币 7" xfId="82"/>
    <cellStyle name="千位分隔 2" xfId="83"/>
    <cellStyle name="千位分隔 3" xfId="84"/>
    <cellStyle name="千位分隔 4" xfId="85"/>
    <cellStyle name="千位分隔 5" xfId="86"/>
    <cellStyle name="千位分隔 6" xfId="87"/>
    <cellStyle name="千位分隔 7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13" sqref="J13"/>
    </sheetView>
  </sheetViews>
  <sheetFormatPr defaultColWidth="8.796875" defaultRowHeight="15"/>
  <sheetData>
    <row r="1" ht="39.75" customHeight="1">
      <c r="A1" s="177" t="s">
        <v>0</v>
      </c>
    </row>
    <row r="2" spans="1:10" ht="141.75" customHeight="1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ht="39" customHeight="1">
      <c r="A3" s="179"/>
    </row>
    <row r="4" ht="39" customHeight="1">
      <c r="A4" s="180" t="s">
        <v>2</v>
      </c>
    </row>
    <row r="5" ht="42" customHeight="1">
      <c r="A5" s="180" t="s">
        <v>3</v>
      </c>
    </row>
    <row r="6" ht="39" customHeight="1">
      <c r="A6" s="180" t="s">
        <v>4</v>
      </c>
    </row>
  </sheetData>
  <sheetProtection/>
  <mergeCells count="1">
    <mergeCell ref="A2:J2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2">
      <selection activeCell="G59" sqref="G59"/>
    </sheetView>
  </sheetViews>
  <sheetFormatPr defaultColWidth="8.796875" defaultRowHeight="15.75" customHeight="1"/>
  <cols>
    <col min="1" max="1" width="4" style="0" customWidth="1"/>
    <col min="2" max="2" width="10.296875" style="0" customWidth="1"/>
    <col min="3" max="3" width="19" style="0" customWidth="1"/>
    <col min="4" max="4" width="13.59765625" style="0" customWidth="1"/>
    <col min="5" max="5" width="17" style="0" customWidth="1"/>
    <col min="6" max="8" width="8.69921875" style="0" customWidth="1"/>
    <col min="9" max="9" width="11.69921875" style="0" customWidth="1"/>
    <col min="10" max="10" width="9" style="0" customWidth="1"/>
  </cols>
  <sheetData>
    <row r="1" spans="1:9" ht="15.75" customHeight="1">
      <c r="A1" s="81" t="s">
        <v>25</v>
      </c>
      <c r="B1" s="81"/>
      <c r="C1" s="81"/>
      <c r="D1" s="81"/>
      <c r="E1" s="81"/>
      <c r="F1" s="81"/>
      <c r="G1" s="81"/>
      <c r="H1" s="81"/>
      <c r="I1" s="81"/>
    </row>
    <row r="2" spans="1:9" ht="15.75" customHeight="1">
      <c r="A2" s="82" t="s">
        <v>548</v>
      </c>
      <c r="B2" s="82"/>
      <c r="C2" s="82"/>
      <c r="D2" s="82"/>
      <c r="E2" s="82"/>
      <c r="F2" s="82"/>
      <c r="G2" s="82"/>
      <c r="H2" s="82"/>
      <c r="I2" s="82"/>
    </row>
    <row r="3" spans="1:9" ht="15.75" customHeight="1">
      <c r="A3" s="81"/>
      <c r="B3" s="81"/>
      <c r="C3" s="81"/>
      <c r="D3" s="81"/>
      <c r="E3" s="90" t="s">
        <v>46</v>
      </c>
      <c r="F3" s="90"/>
      <c r="G3" s="90"/>
      <c r="H3" s="90"/>
      <c r="I3" s="90"/>
    </row>
    <row r="4" spans="1:9" s="80" customFormat="1" ht="15.75" customHeight="1">
      <c r="A4" s="91" t="s">
        <v>47</v>
      </c>
      <c r="B4" s="91" t="s">
        <v>414</v>
      </c>
      <c r="C4" s="91" t="s">
        <v>415</v>
      </c>
      <c r="D4" s="91" t="s">
        <v>416</v>
      </c>
      <c r="E4" s="91" t="s">
        <v>417</v>
      </c>
      <c r="F4" s="92" t="s">
        <v>204</v>
      </c>
      <c r="G4" s="92" t="s">
        <v>345</v>
      </c>
      <c r="H4" s="92" t="s">
        <v>346</v>
      </c>
      <c r="I4" s="91" t="s">
        <v>348</v>
      </c>
    </row>
    <row r="5" spans="1:9" s="80" customFormat="1" ht="10.5" customHeight="1">
      <c r="A5" s="93" t="s">
        <v>55</v>
      </c>
      <c r="B5" s="95"/>
      <c r="C5" s="95" t="s">
        <v>204</v>
      </c>
      <c r="D5" s="95"/>
      <c r="E5" s="95"/>
      <c r="F5" s="97">
        <v>20753.43</v>
      </c>
      <c r="G5" s="97">
        <v>19743.69</v>
      </c>
      <c r="H5" s="97">
        <v>1009.74</v>
      </c>
      <c r="I5" s="99"/>
    </row>
    <row r="6" spans="1:9" s="80" customFormat="1" ht="10.5" customHeight="1">
      <c r="A6" s="93" t="s">
        <v>58</v>
      </c>
      <c r="B6" s="95" t="s">
        <v>418</v>
      </c>
      <c r="C6" s="95" t="s">
        <v>419</v>
      </c>
      <c r="D6" s="95"/>
      <c r="E6" s="95"/>
      <c r="F6" s="97">
        <v>19664.54</v>
      </c>
      <c r="G6" s="97">
        <v>19664.54</v>
      </c>
      <c r="H6" s="97">
        <v>0</v>
      </c>
      <c r="I6" s="99"/>
    </row>
    <row r="7" spans="1:9" s="80" customFormat="1" ht="10.5" customHeight="1">
      <c r="A7" s="93" t="s">
        <v>66</v>
      </c>
      <c r="B7" s="95" t="s">
        <v>420</v>
      </c>
      <c r="C7" s="95" t="s">
        <v>421</v>
      </c>
      <c r="D7" s="95" t="s">
        <v>422</v>
      </c>
      <c r="E7" s="95" t="s">
        <v>423</v>
      </c>
      <c r="F7" s="97">
        <v>76.04</v>
      </c>
      <c r="G7" s="97">
        <v>76.04</v>
      </c>
      <c r="H7" s="97">
        <v>0</v>
      </c>
      <c r="I7" s="99"/>
    </row>
    <row r="8" spans="1:9" s="80" customFormat="1" ht="10.5" customHeight="1">
      <c r="A8" s="93" t="s">
        <v>73</v>
      </c>
      <c r="B8" s="95" t="s">
        <v>420</v>
      </c>
      <c r="C8" s="95" t="s">
        <v>421</v>
      </c>
      <c r="D8" s="95" t="s">
        <v>424</v>
      </c>
      <c r="E8" s="95" t="s">
        <v>419</v>
      </c>
      <c r="F8" s="97">
        <v>7863.03</v>
      </c>
      <c r="G8" s="97">
        <v>7863.03</v>
      </c>
      <c r="H8" s="97">
        <v>0</v>
      </c>
      <c r="I8" s="99"/>
    </row>
    <row r="9" spans="1:9" s="80" customFormat="1" ht="10.5" customHeight="1">
      <c r="A9" s="93" t="s">
        <v>79</v>
      </c>
      <c r="B9" s="95" t="s">
        <v>425</v>
      </c>
      <c r="C9" s="95" t="s">
        <v>426</v>
      </c>
      <c r="D9" s="95" t="s">
        <v>422</v>
      </c>
      <c r="E9" s="95" t="s">
        <v>423</v>
      </c>
      <c r="F9" s="97">
        <v>108.07</v>
      </c>
      <c r="G9" s="97">
        <v>108.07</v>
      </c>
      <c r="H9" s="97">
        <v>0</v>
      </c>
      <c r="I9" s="99"/>
    </row>
    <row r="10" spans="1:9" s="80" customFormat="1" ht="10.5" customHeight="1">
      <c r="A10" s="93" t="s">
        <v>85</v>
      </c>
      <c r="B10" s="95" t="s">
        <v>425</v>
      </c>
      <c r="C10" s="95" t="s">
        <v>426</v>
      </c>
      <c r="D10" s="95" t="s">
        <v>424</v>
      </c>
      <c r="E10" s="95" t="s">
        <v>419</v>
      </c>
      <c r="F10" s="97">
        <v>1966.58</v>
      </c>
      <c r="G10" s="97">
        <v>1966.58</v>
      </c>
      <c r="H10" s="97">
        <v>0</v>
      </c>
      <c r="I10" s="99"/>
    </row>
    <row r="11" spans="1:9" s="80" customFormat="1" ht="10.5" customHeight="1">
      <c r="A11" s="93" t="s">
        <v>92</v>
      </c>
      <c r="B11" s="95" t="s">
        <v>427</v>
      </c>
      <c r="C11" s="95" t="s">
        <v>428</v>
      </c>
      <c r="D11" s="95" t="s">
        <v>422</v>
      </c>
      <c r="E11" s="95" t="s">
        <v>423</v>
      </c>
      <c r="F11" s="97">
        <v>30.6</v>
      </c>
      <c r="G11" s="97">
        <v>30.6</v>
      </c>
      <c r="H11" s="97">
        <v>0</v>
      </c>
      <c r="I11" s="99"/>
    </row>
    <row r="12" spans="1:9" s="80" customFormat="1" ht="10.5" customHeight="1">
      <c r="A12" s="93" t="s">
        <v>99</v>
      </c>
      <c r="B12" s="95" t="s">
        <v>427</v>
      </c>
      <c r="C12" s="95" t="s">
        <v>428</v>
      </c>
      <c r="D12" s="95" t="s">
        <v>424</v>
      </c>
      <c r="E12" s="95" t="s">
        <v>419</v>
      </c>
      <c r="F12" s="97">
        <v>0.67</v>
      </c>
      <c r="G12" s="97">
        <v>0.67</v>
      </c>
      <c r="H12" s="97">
        <v>0</v>
      </c>
      <c r="I12" s="99"/>
    </row>
    <row r="13" spans="1:9" s="80" customFormat="1" ht="10.5" customHeight="1">
      <c r="A13" s="93" t="s">
        <v>104</v>
      </c>
      <c r="B13" s="95" t="s">
        <v>429</v>
      </c>
      <c r="C13" s="95" t="s">
        <v>430</v>
      </c>
      <c r="D13" s="95" t="s">
        <v>431</v>
      </c>
      <c r="E13" s="95" t="s">
        <v>432</v>
      </c>
      <c r="F13" s="97">
        <v>1.3</v>
      </c>
      <c r="G13" s="97">
        <v>1.3</v>
      </c>
      <c r="H13" s="97">
        <v>0</v>
      </c>
      <c r="I13" s="99"/>
    </row>
    <row r="14" spans="1:9" s="80" customFormat="1" ht="10.5" customHeight="1">
      <c r="A14" s="93" t="s">
        <v>110</v>
      </c>
      <c r="B14" s="95" t="s">
        <v>429</v>
      </c>
      <c r="C14" s="95" t="s">
        <v>430</v>
      </c>
      <c r="D14" s="95" t="s">
        <v>424</v>
      </c>
      <c r="E14" s="95" t="s">
        <v>419</v>
      </c>
      <c r="F14" s="97">
        <v>4569.47</v>
      </c>
      <c r="G14" s="97">
        <v>4569.47</v>
      </c>
      <c r="H14" s="97">
        <v>0</v>
      </c>
      <c r="I14" s="99"/>
    </row>
    <row r="15" spans="1:9" s="80" customFormat="1" ht="10.5" customHeight="1">
      <c r="A15" s="93" t="s">
        <v>117</v>
      </c>
      <c r="B15" s="95" t="s">
        <v>433</v>
      </c>
      <c r="C15" s="95" t="s">
        <v>434</v>
      </c>
      <c r="D15" s="95" t="s">
        <v>435</v>
      </c>
      <c r="E15" s="95" t="s">
        <v>436</v>
      </c>
      <c r="F15" s="97">
        <v>20.12</v>
      </c>
      <c r="G15" s="97">
        <v>20.12</v>
      </c>
      <c r="H15" s="97">
        <v>0</v>
      </c>
      <c r="I15" s="99"/>
    </row>
    <row r="16" spans="1:9" s="80" customFormat="1" ht="10.5" customHeight="1">
      <c r="A16" s="93" t="s">
        <v>123</v>
      </c>
      <c r="B16" s="95" t="s">
        <v>433</v>
      </c>
      <c r="C16" s="95" t="s">
        <v>434</v>
      </c>
      <c r="D16" s="95" t="s">
        <v>424</v>
      </c>
      <c r="E16" s="95" t="s">
        <v>419</v>
      </c>
      <c r="F16" s="97">
        <v>2112.12</v>
      </c>
      <c r="G16" s="97">
        <v>2112.12</v>
      </c>
      <c r="H16" s="97">
        <v>0</v>
      </c>
      <c r="I16" s="99"/>
    </row>
    <row r="17" spans="1:9" s="80" customFormat="1" ht="10.5" customHeight="1">
      <c r="A17" s="93" t="s">
        <v>128</v>
      </c>
      <c r="B17" s="95" t="s">
        <v>437</v>
      </c>
      <c r="C17" s="95" t="s">
        <v>438</v>
      </c>
      <c r="D17" s="95" t="s">
        <v>435</v>
      </c>
      <c r="E17" s="95" t="s">
        <v>436</v>
      </c>
      <c r="F17" s="97">
        <v>14.82</v>
      </c>
      <c r="G17" s="97">
        <v>14.82</v>
      </c>
      <c r="H17" s="97">
        <v>0</v>
      </c>
      <c r="I17" s="99"/>
    </row>
    <row r="18" spans="1:9" s="80" customFormat="1" ht="10.5" customHeight="1">
      <c r="A18" s="93" t="s">
        <v>132</v>
      </c>
      <c r="B18" s="95" t="s">
        <v>437</v>
      </c>
      <c r="C18" s="95" t="s">
        <v>438</v>
      </c>
      <c r="D18" s="95" t="s">
        <v>424</v>
      </c>
      <c r="E18" s="95" t="s">
        <v>419</v>
      </c>
      <c r="F18" s="97">
        <v>1075.34</v>
      </c>
      <c r="G18" s="97">
        <v>1075.34</v>
      </c>
      <c r="H18" s="97">
        <v>0</v>
      </c>
      <c r="I18" s="99"/>
    </row>
    <row r="19" spans="1:9" s="80" customFormat="1" ht="10.5" customHeight="1">
      <c r="A19" s="93" t="s">
        <v>136</v>
      </c>
      <c r="B19" s="95" t="s">
        <v>439</v>
      </c>
      <c r="C19" s="95" t="s">
        <v>440</v>
      </c>
      <c r="D19" s="95" t="s">
        <v>435</v>
      </c>
      <c r="E19" s="95" t="s">
        <v>436</v>
      </c>
      <c r="F19" s="97">
        <v>0.27</v>
      </c>
      <c r="G19" s="97">
        <v>0.27</v>
      </c>
      <c r="H19" s="97">
        <v>0</v>
      </c>
      <c r="I19" s="99"/>
    </row>
    <row r="20" spans="1:9" s="80" customFormat="1" ht="10.5" customHeight="1">
      <c r="A20" s="93" t="s">
        <v>140</v>
      </c>
      <c r="B20" s="95" t="s">
        <v>439</v>
      </c>
      <c r="C20" s="95" t="s">
        <v>440</v>
      </c>
      <c r="D20" s="95" t="s">
        <v>424</v>
      </c>
      <c r="E20" s="95" t="s">
        <v>419</v>
      </c>
      <c r="F20" s="97">
        <v>161.4</v>
      </c>
      <c r="G20" s="97">
        <v>161.4</v>
      </c>
      <c r="H20" s="97">
        <v>0</v>
      </c>
      <c r="I20" s="99"/>
    </row>
    <row r="21" spans="1:9" s="80" customFormat="1" ht="10.5" customHeight="1">
      <c r="A21" s="93" t="s">
        <v>145</v>
      </c>
      <c r="B21" s="95" t="s">
        <v>441</v>
      </c>
      <c r="C21" s="95" t="s">
        <v>442</v>
      </c>
      <c r="D21" s="95" t="s">
        <v>443</v>
      </c>
      <c r="E21" s="95" t="s">
        <v>444</v>
      </c>
      <c r="F21" s="97">
        <v>15.09</v>
      </c>
      <c r="G21" s="97">
        <v>15.09</v>
      </c>
      <c r="H21" s="97">
        <v>0</v>
      </c>
      <c r="I21" s="99"/>
    </row>
    <row r="22" spans="1:9" s="80" customFormat="1" ht="10.5" customHeight="1">
      <c r="A22" s="93" t="s">
        <v>148</v>
      </c>
      <c r="B22" s="95" t="s">
        <v>441</v>
      </c>
      <c r="C22" s="95" t="s">
        <v>442</v>
      </c>
      <c r="D22" s="95" t="s">
        <v>424</v>
      </c>
      <c r="E22" s="95" t="s">
        <v>419</v>
      </c>
      <c r="F22" s="97">
        <v>1649.11</v>
      </c>
      <c r="G22" s="97">
        <v>1649.11</v>
      </c>
      <c r="H22" s="97">
        <v>0</v>
      </c>
      <c r="I22" s="99"/>
    </row>
    <row r="23" spans="1:9" s="80" customFormat="1" ht="10.5" customHeight="1">
      <c r="A23" s="93" t="s">
        <v>151</v>
      </c>
      <c r="B23" s="95" t="s">
        <v>445</v>
      </c>
      <c r="C23" s="95" t="s">
        <v>446</v>
      </c>
      <c r="D23" s="95" t="s">
        <v>424</v>
      </c>
      <c r="E23" s="95" t="s">
        <v>419</v>
      </c>
      <c r="F23" s="97">
        <v>0.51</v>
      </c>
      <c r="G23" s="97">
        <v>0.51</v>
      </c>
      <c r="H23" s="97">
        <v>0</v>
      </c>
      <c r="I23" s="99"/>
    </row>
    <row r="24" spans="1:9" s="80" customFormat="1" ht="10.5" customHeight="1">
      <c r="A24" s="93" t="s">
        <v>154</v>
      </c>
      <c r="B24" s="95" t="s">
        <v>447</v>
      </c>
      <c r="C24" s="95" t="s">
        <v>448</v>
      </c>
      <c r="D24" s="95"/>
      <c r="E24" s="95"/>
      <c r="F24" s="97">
        <v>1021.82</v>
      </c>
      <c r="G24" s="97">
        <v>12.08</v>
      </c>
      <c r="H24" s="97">
        <v>1009.74</v>
      </c>
      <c r="I24" s="99"/>
    </row>
    <row r="25" spans="1:9" s="80" customFormat="1" ht="10.5" customHeight="1">
      <c r="A25" s="93" t="s">
        <v>157</v>
      </c>
      <c r="B25" s="95" t="s">
        <v>449</v>
      </c>
      <c r="C25" s="95" t="s">
        <v>450</v>
      </c>
      <c r="D25" s="95" t="s">
        <v>451</v>
      </c>
      <c r="E25" s="95" t="s">
        <v>452</v>
      </c>
      <c r="F25" s="97">
        <v>1.44</v>
      </c>
      <c r="G25" s="97">
        <v>0</v>
      </c>
      <c r="H25" s="97">
        <v>1.44</v>
      </c>
      <c r="I25" s="99"/>
    </row>
    <row r="26" spans="1:9" s="80" customFormat="1" ht="10.5" customHeight="1">
      <c r="A26" s="93" t="s">
        <v>160</v>
      </c>
      <c r="B26" s="95" t="s">
        <v>449</v>
      </c>
      <c r="C26" s="95" t="s">
        <v>450</v>
      </c>
      <c r="D26" s="95" t="s">
        <v>453</v>
      </c>
      <c r="E26" s="95" t="s">
        <v>448</v>
      </c>
      <c r="F26" s="97">
        <v>391.53</v>
      </c>
      <c r="G26" s="97">
        <v>0</v>
      </c>
      <c r="H26" s="97">
        <v>391.53</v>
      </c>
      <c r="I26" s="99"/>
    </row>
    <row r="27" spans="1:9" s="80" customFormat="1" ht="10.5" customHeight="1">
      <c r="A27" s="93" t="s">
        <v>162</v>
      </c>
      <c r="B27" s="95" t="s">
        <v>454</v>
      </c>
      <c r="C27" s="95" t="s">
        <v>455</v>
      </c>
      <c r="D27" s="95" t="s">
        <v>453</v>
      </c>
      <c r="E27" s="95" t="s">
        <v>448</v>
      </c>
      <c r="F27" s="97">
        <v>43.09</v>
      </c>
      <c r="G27" s="97">
        <v>0</v>
      </c>
      <c r="H27" s="97">
        <v>43.09</v>
      </c>
      <c r="I27" s="99"/>
    </row>
    <row r="28" spans="1:9" s="80" customFormat="1" ht="10.5" customHeight="1">
      <c r="A28" s="93" t="s">
        <v>164</v>
      </c>
      <c r="B28" s="95" t="s">
        <v>456</v>
      </c>
      <c r="C28" s="95" t="s">
        <v>457</v>
      </c>
      <c r="D28" s="95" t="s">
        <v>453</v>
      </c>
      <c r="E28" s="95" t="s">
        <v>448</v>
      </c>
      <c r="F28" s="97">
        <v>1.1</v>
      </c>
      <c r="G28" s="97">
        <v>0</v>
      </c>
      <c r="H28" s="97">
        <v>1.1</v>
      </c>
      <c r="I28" s="99"/>
    </row>
    <row r="29" spans="1:9" s="80" customFormat="1" ht="10.5" customHeight="1">
      <c r="A29" s="93" t="s">
        <v>166</v>
      </c>
      <c r="B29" s="95" t="s">
        <v>458</v>
      </c>
      <c r="C29" s="95" t="s">
        <v>459</v>
      </c>
      <c r="D29" s="95" t="s">
        <v>453</v>
      </c>
      <c r="E29" s="95" t="s">
        <v>448</v>
      </c>
      <c r="F29" s="97">
        <v>45.14</v>
      </c>
      <c r="G29" s="97">
        <v>0</v>
      </c>
      <c r="H29" s="97">
        <v>45.14</v>
      </c>
      <c r="I29" s="99"/>
    </row>
    <row r="30" spans="1:9" s="80" customFormat="1" ht="10.5" customHeight="1">
      <c r="A30" s="93" t="s">
        <v>168</v>
      </c>
      <c r="B30" s="95" t="s">
        <v>460</v>
      </c>
      <c r="C30" s="95" t="s">
        <v>461</v>
      </c>
      <c r="D30" s="95" t="s">
        <v>453</v>
      </c>
      <c r="E30" s="95" t="s">
        <v>448</v>
      </c>
      <c r="F30" s="97">
        <v>78.8</v>
      </c>
      <c r="G30" s="97">
        <v>0</v>
      </c>
      <c r="H30" s="97">
        <v>78.8</v>
      </c>
      <c r="I30" s="99"/>
    </row>
    <row r="31" spans="1:9" s="80" customFormat="1" ht="10.5" customHeight="1">
      <c r="A31" s="93" t="s">
        <v>171</v>
      </c>
      <c r="B31" s="95" t="s">
        <v>462</v>
      </c>
      <c r="C31" s="95" t="s">
        <v>463</v>
      </c>
      <c r="D31" s="95" t="s">
        <v>453</v>
      </c>
      <c r="E31" s="95" t="s">
        <v>448</v>
      </c>
      <c r="F31" s="97">
        <v>24.49</v>
      </c>
      <c r="G31" s="97">
        <v>0</v>
      </c>
      <c r="H31" s="97">
        <v>24.49</v>
      </c>
      <c r="I31" s="99"/>
    </row>
    <row r="32" spans="1:9" s="80" customFormat="1" ht="10.5" customHeight="1">
      <c r="A32" s="93" t="s">
        <v>173</v>
      </c>
      <c r="B32" s="95" t="s">
        <v>464</v>
      </c>
      <c r="C32" s="95" t="s">
        <v>465</v>
      </c>
      <c r="D32" s="95" t="s">
        <v>453</v>
      </c>
      <c r="E32" s="95" t="s">
        <v>448</v>
      </c>
      <c r="F32" s="97">
        <v>78.2</v>
      </c>
      <c r="G32" s="97">
        <v>0</v>
      </c>
      <c r="H32" s="97">
        <v>78.2</v>
      </c>
      <c r="I32" s="99"/>
    </row>
    <row r="33" spans="1:9" s="80" customFormat="1" ht="10.5" customHeight="1">
      <c r="A33" s="93" t="s">
        <v>175</v>
      </c>
      <c r="B33" s="95" t="s">
        <v>466</v>
      </c>
      <c r="C33" s="95" t="s">
        <v>467</v>
      </c>
      <c r="D33" s="95" t="s">
        <v>451</v>
      </c>
      <c r="E33" s="95" t="s">
        <v>452</v>
      </c>
      <c r="F33" s="97">
        <v>1.35</v>
      </c>
      <c r="G33" s="97">
        <v>0</v>
      </c>
      <c r="H33" s="97">
        <v>1.35</v>
      </c>
      <c r="I33" s="99"/>
    </row>
    <row r="34" spans="1:9" s="80" customFormat="1" ht="10.5" customHeight="1">
      <c r="A34" s="93" t="s">
        <v>177</v>
      </c>
      <c r="B34" s="95" t="s">
        <v>466</v>
      </c>
      <c r="C34" s="95" t="s">
        <v>467</v>
      </c>
      <c r="D34" s="95" t="s">
        <v>453</v>
      </c>
      <c r="E34" s="95" t="s">
        <v>448</v>
      </c>
      <c r="F34" s="97">
        <v>72.06</v>
      </c>
      <c r="G34" s="97">
        <v>0</v>
      </c>
      <c r="H34" s="97">
        <v>72.06</v>
      </c>
      <c r="I34" s="99"/>
    </row>
    <row r="35" spans="1:9" s="80" customFormat="1" ht="10.5" customHeight="1">
      <c r="A35" s="93" t="s">
        <v>179</v>
      </c>
      <c r="B35" s="95" t="s">
        <v>468</v>
      </c>
      <c r="C35" s="95" t="s">
        <v>469</v>
      </c>
      <c r="D35" s="95" t="s">
        <v>453</v>
      </c>
      <c r="E35" s="95" t="s">
        <v>448</v>
      </c>
      <c r="F35" s="97">
        <v>123.51</v>
      </c>
      <c r="G35" s="97">
        <v>0</v>
      </c>
      <c r="H35" s="97">
        <v>123.51</v>
      </c>
      <c r="I35" s="99"/>
    </row>
    <row r="36" spans="1:9" s="80" customFormat="1" ht="10.5" customHeight="1">
      <c r="A36" s="93" t="s">
        <v>180</v>
      </c>
      <c r="B36" s="95" t="s">
        <v>470</v>
      </c>
      <c r="C36" s="95" t="s">
        <v>471</v>
      </c>
      <c r="D36" s="95" t="s">
        <v>453</v>
      </c>
      <c r="E36" s="95" t="s">
        <v>448</v>
      </c>
      <c r="F36" s="97">
        <v>4.8</v>
      </c>
      <c r="G36" s="97">
        <v>0</v>
      </c>
      <c r="H36" s="97">
        <v>4.8</v>
      </c>
      <c r="I36" s="99"/>
    </row>
    <row r="37" spans="1:9" s="80" customFormat="1" ht="10.5" customHeight="1">
      <c r="A37" s="93" t="s">
        <v>181</v>
      </c>
      <c r="B37" s="95" t="s">
        <v>476</v>
      </c>
      <c r="C37" s="95" t="s">
        <v>477</v>
      </c>
      <c r="D37" s="95" t="s">
        <v>453</v>
      </c>
      <c r="E37" s="95" t="s">
        <v>448</v>
      </c>
      <c r="F37" s="97">
        <v>23</v>
      </c>
      <c r="G37" s="97">
        <v>0</v>
      </c>
      <c r="H37" s="97">
        <v>23</v>
      </c>
      <c r="I37" s="99"/>
    </row>
    <row r="38" spans="1:9" s="80" customFormat="1" ht="10.5" customHeight="1">
      <c r="A38" s="93" t="s">
        <v>184</v>
      </c>
      <c r="B38" s="95" t="s">
        <v>480</v>
      </c>
      <c r="C38" s="95" t="s">
        <v>481</v>
      </c>
      <c r="D38" s="95" t="s">
        <v>482</v>
      </c>
      <c r="E38" s="95" t="s">
        <v>483</v>
      </c>
      <c r="F38" s="97">
        <v>3.2</v>
      </c>
      <c r="G38" s="97">
        <v>0</v>
      </c>
      <c r="H38" s="97">
        <v>3.2</v>
      </c>
      <c r="I38" s="99"/>
    </row>
    <row r="39" spans="1:9" s="80" customFormat="1" ht="10.5" customHeight="1">
      <c r="A39" s="93" t="s">
        <v>187</v>
      </c>
      <c r="B39" s="95" t="s">
        <v>480</v>
      </c>
      <c r="C39" s="95" t="s">
        <v>481</v>
      </c>
      <c r="D39" s="95" t="s">
        <v>453</v>
      </c>
      <c r="E39" s="95" t="s">
        <v>448</v>
      </c>
      <c r="F39" s="97">
        <v>2.18</v>
      </c>
      <c r="G39" s="97">
        <v>0</v>
      </c>
      <c r="H39" s="97">
        <v>2.18</v>
      </c>
      <c r="I39" s="99"/>
    </row>
    <row r="40" spans="1:9" s="80" customFormat="1" ht="10.5" customHeight="1">
      <c r="A40" s="93" t="s">
        <v>190</v>
      </c>
      <c r="B40" s="95" t="s">
        <v>485</v>
      </c>
      <c r="C40" s="95" t="s">
        <v>486</v>
      </c>
      <c r="D40" s="95" t="s">
        <v>453</v>
      </c>
      <c r="E40" s="95" t="s">
        <v>448</v>
      </c>
      <c r="F40" s="97">
        <v>1.4</v>
      </c>
      <c r="G40" s="97">
        <v>0</v>
      </c>
      <c r="H40" s="97">
        <v>1.4</v>
      </c>
      <c r="I40" s="99"/>
    </row>
    <row r="41" spans="1:9" s="80" customFormat="1" ht="10.5" customHeight="1">
      <c r="A41" s="93" t="s">
        <v>192</v>
      </c>
      <c r="B41" s="95" t="s">
        <v>491</v>
      </c>
      <c r="C41" s="95" t="s">
        <v>492</v>
      </c>
      <c r="D41" s="95" t="s">
        <v>493</v>
      </c>
      <c r="E41" s="95" t="s">
        <v>494</v>
      </c>
      <c r="F41" s="97">
        <v>10.76</v>
      </c>
      <c r="G41" s="97">
        <v>10.76</v>
      </c>
      <c r="H41" s="97">
        <v>0</v>
      </c>
      <c r="I41" s="99"/>
    </row>
    <row r="42" spans="1:9" s="80" customFormat="1" ht="10.5" customHeight="1">
      <c r="A42" s="93" t="s">
        <v>194</v>
      </c>
      <c r="B42" s="95" t="s">
        <v>491</v>
      </c>
      <c r="C42" s="95" t="s">
        <v>492</v>
      </c>
      <c r="D42" s="95" t="s">
        <v>453</v>
      </c>
      <c r="E42" s="95" t="s">
        <v>448</v>
      </c>
      <c r="F42" s="97">
        <v>23.21</v>
      </c>
      <c r="G42" s="97">
        <v>1.32</v>
      </c>
      <c r="H42" s="97">
        <v>21.89</v>
      </c>
      <c r="I42" s="99"/>
    </row>
    <row r="43" spans="1:9" s="80" customFormat="1" ht="10.5" customHeight="1">
      <c r="A43" s="93" t="s">
        <v>196</v>
      </c>
      <c r="B43" s="95" t="s">
        <v>497</v>
      </c>
      <c r="C43" s="95" t="s">
        <v>498</v>
      </c>
      <c r="D43" s="95" t="s">
        <v>453</v>
      </c>
      <c r="E43" s="95" t="s">
        <v>448</v>
      </c>
      <c r="F43" s="97">
        <v>92.56</v>
      </c>
      <c r="G43" s="97">
        <v>0</v>
      </c>
      <c r="H43" s="97">
        <v>92.56</v>
      </c>
      <c r="I43" s="99"/>
    </row>
    <row r="44" spans="1:9" s="80" customFormat="1" ht="10.5" customHeight="1">
      <c r="A44" s="93" t="s">
        <v>197</v>
      </c>
      <c r="B44" s="95" t="s">
        <v>501</v>
      </c>
      <c r="C44" s="95" t="s">
        <v>502</v>
      </c>
      <c r="D44" s="95"/>
      <c r="E44" s="95"/>
      <c r="F44" s="97">
        <v>67.07</v>
      </c>
      <c r="G44" s="97">
        <v>67.07</v>
      </c>
      <c r="H44" s="97">
        <v>0</v>
      </c>
      <c r="I44" s="99"/>
    </row>
    <row r="45" spans="1:9" s="80" customFormat="1" ht="10.5" customHeight="1">
      <c r="A45" s="93" t="s">
        <v>484</v>
      </c>
      <c r="B45" s="95" t="s">
        <v>504</v>
      </c>
      <c r="C45" s="95" t="s">
        <v>505</v>
      </c>
      <c r="D45" s="95" t="s">
        <v>506</v>
      </c>
      <c r="E45" s="95" t="s">
        <v>507</v>
      </c>
      <c r="F45" s="97">
        <v>64.68</v>
      </c>
      <c r="G45" s="97">
        <v>64.68</v>
      </c>
      <c r="H45" s="97">
        <v>0</v>
      </c>
      <c r="I45" s="99"/>
    </row>
    <row r="46" spans="1:9" s="80" customFormat="1" ht="10.5" customHeight="1">
      <c r="A46" s="93" t="s">
        <v>487</v>
      </c>
      <c r="B46" s="95" t="s">
        <v>515</v>
      </c>
      <c r="C46" s="95" t="s">
        <v>516</v>
      </c>
      <c r="D46" s="95" t="s">
        <v>517</v>
      </c>
      <c r="E46" s="95" t="s">
        <v>518</v>
      </c>
      <c r="F46" s="97">
        <v>2.39</v>
      </c>
      <c r="G46" s="97">
        <v>2.39</v>
      </c>
      <c r="H46" s="97">
        <v>0</v>
      </c>
      <c r="I46" s="99"/>
    </row>
    <row r="47" ht="15.75" customHeight="1"/>
  </sheetData>
  <sheetProtection/>
  <mergeCells count="20">
    <mergeCell ref="A1:I1"/>
    <mergeCell ref="A2:I2"/>
    <mergeCell ref="A3:D3"/>
    <mergeCell ref="E3:I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I30" sqref="I30"/>
    </sheetView>
  </sheetViews>
  <sheetFormatPr defaultColWidth="8.796875" defaultRowHeight="15.75" customHeight="1"/>
  <cols>
    <col min="1" max="1" width="2.796875" style="0" customWidth="1"/>
    <col min="2" max="2" width="11.796875" style="0" customWidth="1"/>
    <col min="3" max="3" width="8.59765625" style="0" customWidth="1"/>
    <col min="4" max="4" width="16.5" style="0" customWidth="1"/>
    <col min="5" max="5" width="8.69921875" style="0" customWidth="1"/>
    <col min="6" max="6" width="15.796875" style="0" customWidth="1"/>
    <col min="7" max="7" width="8.69921875" style="0" customWidth="1"/>
    <col min="8" max="8" width="14.296875" style="0" customWidth="1"/>
    <col min="9" max="9" width="8.69921875" style="0" customWidth="1"/>
    <col min="10" max="10" width="9" style="0" customWidth="1"/>
  </cols>
  <sheetData>
    <row r="1" spans="1:9" ht="22.5" customHeight="1">
      <c r="A1" s="81" t="s">
        <v>27</v>
      </c>
      <c r="B1" s="81"/>
      <c r="C1" s="81"/>
      <c r="D1" s="81"/>
      <c r="E1" s="81"/>
      <c r="F1" s="81"/>
      <c r="G1" s="81"/>
      <c r="H1" s="81"/>
      <c r="I1" s="81"/>
    </row>
    <row r="2" spans="1:9" ht="22.5" customHeight="1">
      <c r="A2" s="82" t="s">
        <v>549</v>
      </c>
      <c r="B2" s="82"/>
      <c r="C2" s="82"/>
      <c r="D2" s="82"/>
      <c r="E2" s="82"/>
      <c r="F2" s="82"/>
      <c r="G2" s="82"/>
      <c r="H2" s="82"/>
      <c r="I2" s="82"/>
    </row>
    <row r="3" spans="1:9" ht="14.25" customHeight="1">
      <c r="A3" s="81"/>
      <c r="B3" s="81"/>
      <c r="C3" s="81"/>
      <c r="D3" s="81"/>
      <c r="E3" s="90" t="s">
        <v>46</v>
      </c>
      <c r="F3" s="90"/>
      <c r="G3" s="90"/>
      <c r="H3" s="90"/>
      <c r="I3" s="90"/>
    </row>
    <row r="4" spans="1:9" s="80" customFormat="1" ht="15.75" customHeight="1">
      <c r="A4" s="83" t="s">
        <v>47</v>
      </c>
      <c r="B4" s="108" t="s">
        <v>48</v>
      </c>
      <c r="C4" s="87"/>
      <c r="D4" s="109" t="s">
        <v>49</v>
      </c>
      <c r="E4" s="110"/>
      <c r="F4" s="110"/>
      <c r="G4" s="110"/>
      <c r="H4" s="110"/>
      <c r="I4" s="111"/>
    </row>
    <row r="5" spans="1:9" s="80" customFormat="1" ht="24" customHeight="1">
      <c r="A5" s="86"/>
      <c r="B5" s="91" t="s">
        <v>50</v>
      </c>
      <c r="C5" s="91" t="s">
        <v>51</v>
      </c>
      <c r="D5" s="91" t="s">
        <v>550</v>
      </c>
      <c r="E5" s="91" t="s">
        <v>51</v>
      </c>
      <c r="F5" s="91" t="s">
        <v>551</v>
      </c>
      <c r="G5" s="91" t="s">
        <v>51</v>
      </c>
      <c r="H5" s="91" t="s">
        <v>54</v>
      </c>
      <c r="I5" s="91" t="s">
        <v>51</v>
      </c>
    </row>
    <row r="6" spans="1:9" s="80" customFormat="1" ht="15" customHeight="1">
      <c r="A6" s="93" t="s">
        <v>55</v>
      </c>
      <c r="B6" s="95" t="s">
        <v>552</v>
      </c>
      <c r="C6" s="98" t="s">
        <v>61</v>
      </c>
      <c r="D6" s="95" t="s">
        <v>553</v>
      </c>
      <c r="E6" s="98" t="s">
        <v>61</v>
      </c>
      <c r="F6" s="95" t="s">
        <v>62</v>
      </c>
      <c r="G6" s="98" t="s">
        <v>61</v>
      </c>
      <c r="H6" s="95" t="s">
        <v>64</v>
      </c>
      <c r="I6" s="98" t="s">
        <v>61</v>
      </c>
    </row>
    <row r="7" spans="1:9" s="80" customFormat="1" ht="15" customHeight="1">
      <c r="A7" s="93" t="s">
        <v>58</v>
      </c>
      <c r="B7" s="95"/>
      <c r="C7" s="98"/>
      <c r="D7" s="95" t="s">
        <v>554</v>
      </c>
      <c r="E7" s="98" t="s">
        <v>61</v>
      </c>
      <c r="F7" s="95" t="s">
        <v>69</v>
      </c>
      <c r="G7" s="98" t="s">
        <v>61</v>
      </c>
      <c r="H7" s="95" t="s">
        <v>71</v>
      </c>
      <c r="I7" s="98" t="s">
        <v>61</v>
      </c>
    </row>
    <row r="8" spans="1:9" s="80" customFormat="1" ht="15" customHeight="1">
      <c r="A8" s="93" t="s">
        <v>66</v>
      </c>
      <c r="B8" s="95"/>
      <c r="C8" s="98"/>
      <c r="D8" s="95" t="s">
        <v>555</v>
      </c>
      <c r="E8" s="98" t="s">
        <v>61</v>
      </c>
      <c r="F8" s="95" t="s">
        <v>76</v>
      </c>
      <c r="G8" s="98" t="s">
        <v>61</v>
      </c>
      <c r="H8" s="95" t="s">
        <v>78</v>
      </c>
      <c r="I8" s="98" t="s">
        <v>61</v>
      </c>
    </row>
    <row r="9" spans="1:9" s="80" customFormat="1" ht="15" customHeight="1">
      <c r="A9" s="93" t="s">
        <v>73</v>
      </c>
      <c r="B9" s="95"/>
      <c r="C9" s="98"/>
      <c r="D9" s="95" t="s">
        <v>556</v>
      </c>
      <c r="E9" s="98" t="s">
        <v>61</v>
      </c>
      <c r="F9" s="95" t="s">
        <v>82</v>
      </c>
      <c r="G9" s="98" t="s">
        <v>61</v>
      </c>
      <c r="H9" s="95" t="s">
        <v>84</v>
      </c>
      <c r="I9" s="98" t="s">
        <v>61</v>
      </c>
    </row>
    <row r="10" spans="1:9" s="80" customFormat="1" ht="15" customHeight="1">
      <c r="A10" s="93" t="s">
        <v>79</v>
      </c>
      <c r="B10" s="95"/>
      <c r="C10" s="98"/>
      <c r="D10" s="95" t="s">
        <v>557</v>
      </c>
      <c r="E10" s="98" t="s">
        <v>61</v>
      </c>
      <c r="F10" s="95" t="s">
        <v>89</v>
      </c>
      <c r="G10" s="98" t="s">
        <v>61</v>
      </c>
      <c r="H10" s="95" t="s">
        <v>90</v>
      </c>
      <c r="I10" s="98" t="s">
        <v>61</v>
      </c>
    </row>
    <row r="11" spans="1:9" s="80" customFormat="1" ht="15" customHeight="1">
      <c r="A11" s="93" t="s">
        <v>85</v>
      </c>
      <c r="B11" s="95"/>
      <c r="C11" s="98"/>
      <c r="D11" s="95" t="s">
        <v>558</v>
      </c>
      <c r="E11" s="98" t="s">
        <v>61</v>
      </c>
      <c r="F11" s="95" t="s">
        <v>95</v>
      </c>
      <c r="G11" s="98" t="s">
        <v>61</v>
      </c>
      <c r="H11" s="95" t="s">
        <v>97</v>
      </c>
      <c r="I11" s="98" t="s">
        <v>61</v>
      </c>
    </row>
    <row r="12" spans="1:9" s="80" customFormat="1" ht="15" customHeight="1">
      <c r="A12" s="93" t="s">
        <v>92</v>
      </c>
      <c r="B12" s="95"/>
      <c r="C12" s="98"/>
      <c r="D12" s="95" t="s">
        <v>559</v>
      </c>
      <c r="E12" s="98" t="s">
        <v>61</v>
      </c>
      <c r="F12" s="95" t="s">
        <v>69</v>
      </c>
      <c r="G12" s="98" t="s">
        <v>61</v>
      </c>
      <c r="H12" s="95" t="s">
        <v>103</v>
      </c>
      <c r="I12" s="98" t="s">
        <v>61</v>
      </c>
    </row>
    <row r="13" spans="1:9" s="80" customFormat="1" ht="15" customHeight="1">
      <c r="A13" s="93" t="s">
        <v>99</v>
      </c>
      <c r="B13" s="95"/>
      <c r="C13" s="98"/>
      <c r="D13" s="95" t="s">
        <v>560</v>
      </c>
      <c r="E13" s="98" t="s">
        <v>61</v>
      </c>
      <c r="F13" s="95" t="s">
        <v>76</v>
      </c>
      <c r="G13" s="98" t="s">
        <v>61</v>
      </c>
      <c r="H13" s="95" t="s">
        <v>109</v>
      </c>
      <c r="I13" s="98" t="s">
        <v>61</v>
      </c>
    </row>
    <row r="14" spans="1:9" s="80" customFormat="1" ht="15" customHeight="1">
      <c r="A14" s="93" t="s">
        <v>104</v>
      </c>
      <c r="B14" s="95"/>
      <c r="C14" s="98"/>
      <c r="D14" s="95" t="s">
        <v>561</v>
      </c>
      <c r="E14" s="98" t="s">
        <v>61</v>
      </c>
      <c r="F14" s="95" t="s">
        <v>113</v>
      </c>
      <c r="G14" s="98" t="s">
        <v>61</v>
      </c>
      <c r="H14" s="95" t="s">
        <v>115</v>
      </c>
      <c r="I14" s="98" t="s">
        <v>61</v>
      </c>
    </row>
    <row r="15" spans="1:9" s="80" customFormat="1" ht="15" customHeight="1">
      <c r="A15" s="93" t="s">
        <v>110</v>
      </c>
      <c r="B15" s="95"/>
      <c r="C15" s="98"/>
      <c r="D15" s="95" t="s">
        <v>562</v>
      </c>
      <c r="E15" s="98" t="s">
        <v>61</v>
      </c>
      <c r="F15" s="95" t="s">
        <v>121</v>
      </c>
      <c r="G15" s="98" t="s">
        <v>61</v>
      </c>
      <c r="H15" s="95" t="s">
        <v>122</v>
      </c>
      <c r="I15" s="98" t="s">
        <v>61</v>
      </c>
    </row>
    <row r="16" spans="1:9" s="80" customFormat="1" ht="15" customHeight="1">
      <c r="A16" s="93" t="s">
        <v>117</v>
      </c>
      <c r="B16" s="95"/>
      <c r="C16" s="98"/>
      <c r="D16" s="95" t="s">
        <v>563</v>
      </c>
      <c r="E16" s="98" t="s">
        <v>61</v>
      </c>
      <c r="F16" s="95" t="s">
        <v>126</v>
      </c>
      <c r="G16" s="98" t="s">
        <v>61</v>
      </c>
      <c r="H16" s="95" t="s">
        <v>127</v>
      </c>
      <c r="I16" s="98" t="s">
        <v>61</v>
      </c>
    </row>
    <row r="17" spans="1:9" s="80" customFormat="1" ht="15" customHeight="1">
      <c r="A17" s="93" t="s">
        <v>123</v>
      </c>
      <c r="B17" s="95"/>
      <c r="C17" s="98"/>
      <c r="D17" s="95" t="s">
        <v>564</v>
      </c>
      <c r="E17" s="98" t="s">
        <v>61</v>
      </c>
      <c r="F17" s="95" t="s">
        <v>130</v>
      </c>
      <c r="G17" s="98" t="s">
        <v>61</v>
      </c>
      <c r="H17" s="95" t="s">
        <v>131</v>
      </c>
      <c r="I17" s="98" t="s">
        <v>61</v>
      </c>
    </row>
    <row r="18" spans="1:9" s="80" customFormat="1" ht="15" customHeight="1">
      <c r="A18" s="93" t="s">
        <v>128</v>
      </c>
      <c r="B18" s="95"/>
      <c r="C18" s="98"/>
      <c r="D18" s="95" t="s">
        <v>565</v>
      </c>
      <c r="E18" s="98" t="s">
        <v>61</v>
      </c>
      <c r="F18" s="95" t="s">
        <v>134</v>
      </c>
      <c r="G18" s="98" t="s">
        <v>61</v>
      </c>
      <c r="H18" s="95" t="s">
        <v>135</v>
      </c>
      <c r="I18" s="98" t="s">
        <v>61</v>
      </c>
    </row>
    <row r="19" spans="1:9" s="80" customFormat="1" ht="15" customHeight="1">
      <c r="A19" s="93" t="s">
        <v>132</v>
      </c>
      <c r="B19" s="95"/>
      <c r="C19" s="98"/>
      <c r="D19" s="95" t="s">
        <v>566</v>
      </c>
      <c r="E19" s="98" t="s">
        <v>61</v>
      </c>
      <c r="F19" s="95" t="s">
        <v>138</v>
      </c>
      <c r="G19" s="98" t="s">
        <v>61</v>
      </c>
      <c r="H19" s="95" t="s">
        <v>139</v>
      </c>
      <c r="I19" s="98" t="s">
        <v>61</v>
      </c>
    </row>
    <row r="20" spans="1:9" s="80" customFormat="1" ht="15" customHeight="1">
      <c r="A20" s="93" t="s">
        <v>136</v>
      </c>
      <c r="B20" s="95"/>
      <c r="C20" s="98"/>
      <c r="D20" s="95"/>
      <c r="E20" s="98"/>
      <c r="F20" s="95" t="s">
        <v>142</v>
      </c>
      <c r="G20" s="98" t="s">
        <v>61</v>
      </c>
      <c r="H20" s="95" t="s">
        <v>143</v>
      </c>
      <c r="I20" s="98" t="s">
        <v>61</v>
      </c>
    </row>
    <row r="21" spans="1:9" s="80" customFormat="1" ht="15" customHeight="1">
      <c r="A21" s="93" t="s">
        <v>140</v>
      </c>
      <c r="B21" s="95"/>
      <c r="C21" s="98"/>
      <c r="D21" s="95"/>
      <c r="E21" s="98"/>
      <c r="F21" s="95" t="s">
        <v>147</v>
      </c>
      <c r="G21" s="98" t="s">
        <v>61</v>
      </c>
      <c r="H21" s="95"/>
      <c r="I21" s="98"/>
    </row>
    <row r="22" spans="1:9" s="80" customFormat="1" ht="15" customHeight="1">
      <c r="A22" s="93" t="s">
        <v>145</v>
      </c>
      <c r="B22" s="95"/>
      <c r="C22" s="98"/>
      <c r="D22" s="95"/>
      <c r="E22" s="98"/>
      <c r="F22" s="95" t="s">
        <v>150</v>
      </c>
      <c r="G22" s="98" t="s">
        <v>61</v>
      </c>
      <c r="H22" s="95"/>
      <c r="I22" s="98"/>
    </row>
    <row r="23" spans="1:9" s="80" customFormat="1" ht="15" customHeight="1">
      <c r="A23" s="93" t="s">
        <v>148</v>
      </c>
      <c r="B23" s="95"/>
      <c r="C23" s="98"/>
      <c r="D23" s="95"/>
      <c r="E23" s="98"/>
      <c r="F23" s="95" t="s">
        <v>153</v>
      </c>
      <c r="G23" s="98" t="s">
        <v>61</v>
      </c>
      <c r="H23" s="95"/>
      <c r="I23" s="98"/>
    </row>
    <row r="24" spans="1:9" s="80" customFormat="1" ht="15" customHeight="1">
      <c r="A24" s="93" t="s">
        <v>151</v>
      </c>
      <c r="B24" s="95"/>
      <c r="C24" s="98"/>
      <c r="D24" s="95"/>
      <c r="E24" s="98"/>
      <c r="F24" s="95" t="s">
        <v>156</v>
      </c>
      <c r="G24" s="98" t="s">
        <v>61</v>
      </c>
      <c r="H24" s="95"/>
      <c r="I24" s="98"/>
    </row>
    <row r="25" spans="1:9" s="80" customFormat="1" ht="15" customHeight="1">
      <c r="A25" s="93" t="s">
        <v>154</v>
      </c>
      <c r="B25" s="95"/>
      <c r="C25" s="98"/>
      <c r="D25" s="95"/>
      <c r="E25" s="98"/>
      <c r="F25" s="95"/>
      <c r="G25" s="98"/>
      <c r="H25" s="95"/>
      <c r="I25" s="98"/>
    </row>
    <row r="26" spans="1:9" s="80" customFormat="1" ht="15" customHeight="1">
      <c r="A26" s="93" t="s">
        <v>157</v>
      </c>
      <c r="B26" s="95" t="s">
        <v>198</v>
      </c>
      <c r="C26" s="98" t="s">
        <v>61</v>
      </c>
      <c r="D26" s="95" t="s">
        <v>199</v>
      </c>
      <c r="E26" s="98" t="s">
        <v>61</v>
      </c>
      <c r="F26" s="95" t="s">
        <v>199</v>
      </c>
      <c r="G26" s="98" t="s">
        <v>61</v>
      </c>
      <c r="H26" s="95" t="s">
        <v>199</v>
      </c>
      <c r="I26" s="98" t="s">
        <v>61</v>
      </c>
    </row>
    <row r="27" ht="15.75" customHeight="1"/>
    <row r="28" ht="12.75" customHeight="1"/>
  </sheetData>
  <sheetProtection/>
  <mergeCells count="196">
    <mergeCell ref="A1:I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1">
      <selection activeCell="F37" sqref="F37"/>
    </sheetView>
  </sheetViews>
  <sheetFormatPr defaultColWidth="8.796875" defaultRowHeight="15.75" customHeight="1"/>
  <cols>
    <col min="1" max="1" width="3.296875" style="0" customWidth="1"/>
    <col min="2" max="2" width="14.3984375" style="0" customWidth="1"/>
    <col min="3" max="3" width="28.09765625" style="0" customWidth="1"/>
    <col min="4" max="4" width="20" style="0" customWidth="1"/>
    <col min="5" max="5" width="34.3984375" style="0" customWidth="1"/>
    <col min="6" max="6" width="8" style="0" customWidth="1"/>
  </cols>
  <sheetData>
    <row r="1" spans="1:5" ht="15.75" customHeight="1">
      <c r="A1" s="81" t="s">
        <v>31</v>
      </c>
      <c r="B1" s="81"/>
      <c r="C1" s="81"/>
      <c r="D1" s="81"/>
      <c r="E1" s="103"/>
    </row>
    <row r="2" spans="1:5" ht="27.75" customHeight="1">
      <c r="A2" s="82" t="s">
        <v>567</v>
      </c>
      <c r="B2" s="82"/>
      <c r="C2" s="82"/>
      <c r="D2" s="82"/>
      <c r="E2" s="82"/>
    </row>
    <row r="3" spans="1:5" ht="24.75" customHeight="1">
      <c r="A3" s="81"/>
      <c r="B3" s="81"/>
      <c r="C3" s="90" t="s">
        <v>46</v>
      </c>
      <c r="D3" s="90"/>
      <c r="E3" s="90"/>
    </row>
    <row r="4" spans="1:5" ht="12" customHeight="1">
      <c r="A4" s="91" t="s">
        <v>47</v>
      </c>
      <c r="B4" s="104" t="s">
        <v>200</v>
      </c>
      <c r="C4" s="91" t="s">
        <v>568</v>
      </c>
      <c r="D4" s="105" t="s">
        <v>569</v>
      </c>
      <c r="E4" s="91" t="s">
        <v>570</v>
      </c>
    </row>
    <row r="5" spans="1:5" ht="12" customHeight="1">
      <c r="A5" s="106" t="s">
        <v>55</v>
      </c>
      <c r="B5" s="96"/>
      <c r="C5" s="95" t="s">
        <v>204</v>
      </c>
      <c r="D5" s="107">
        <v>1391.31</v>
      </c>
      <c r="E5" s="99"/>
    </row>
    <row r="6" spans="1:5" ht="12" customHeight="1">
      <c r="A6" s="106" t="s">
        <v>58</v>
      </c>
      <c r="B6" s="96" t="s">
        <v>214</v>
      </c>
      <c r="C6" s="95" t="s">
        <v>215</v>
      </c>
      <c r="D6" s="107">
        <v>1391.31</v>
      </c>
      <c r="E6" s="99"/>
    </row>
    <row r="7" spans="1:5" ht="12" customHeight="1">
      <c r="A7" s="106" t="s">
        <v>66</v>
      </c>
      <c r="B7" s="96" t="s">
        <v>216</v>
      </c>
      <c r="C7" s="95" t="s">
        <v>217</v>
      </c>
      <c r="D7" s="107">
        <v>628.57</v>
      </c>
      <c r="E7" s="99"/>
    </row>
    <row r="8" spans="1:5" ht="12" customHeight="1">
      <c r="A8" s="106" t="s">
        <v>73</v>
      </c>
      <c r="B8" s="96" t="s">
        <v>571</v>
      </c>
      <c r="C8" s="95" t="s">
        <v>572</v>
      </c>
      <c r="D8" s="107">
        <v>628.57</v>
      </c>
      <c r="E8" s="99"/>
    </row>
    <row r="9" spans="1:5" ht="12" customHeight="1">
      <c r="A9" s="106" t="s">
        <v>79</v>
      </c>
      <c r="B9" s="96" t="s">
        <v>573</v>
      </c>
      <c r="C9" s="95" t="s">
        <v>574</v>
      </c>
      <c r="D9" s="107">
        <v>8</v>
      </c>
      <c r="E9" s="99"/>
    </row>
    <row r="10" spans="1:5" ht="12" customHeight="1">
      <c r="A10" s="106" t="s">
        <v>85</v>
      </c>
      <c r="B10" s="96" t="s">
        <v>573</v>
      </c>
      <c r="C10" s="95" t="s">
        <v>575</v>
      </c>
      <c r="D10" s="107">
        <v>527.64</v>
      </c>
      <c r="E10" s="99"/>
    </row>
    <row r="11" spans="1:5" ht="12" customHeight="1">
      <c r="A11" s="106" t="s">
        <v>92</v>
      </c>
      <c r="B11" s="96" t="s">
        <v>573</v>
      </c>
      <c r="C11" s="95" t="s">
        <v>576</v>
      </c>
      <c r="D11" s="107">
        <v>92.93</v>
      </c>
      <c r="E11" s="99"/>
    </row>
    <row r="12" spans="1:5" ht="12" customHeight="1">
      <c r="A12" s="106" t="s">
        <v>99</v>
      </c>
      <c r="B12" s="96" t="s">
        <v>218</v>
      </c>
      <c r="C12" s="95" t="s">
        <v>219</v>
      </c>
      <c r="D12" s="107">
        <v>30</v>
      </c>
      <c r="E12" s="99"/>
    </row>
    <row r="13" spans="1:5" ht="12" customHeight="1">
      <c r="A13" s="106" t="s">
        <v>104</v>
      </c>
      <c r="B13" s="96" t="s">
        <v>571</v>
      </c>
      <c r="C13" s="95" t="s">
        <v>572</v>
      </c>
      <c r="D13" s="107">
        <v>30</v>
      </c>
      <c r="E13" s="99"/>
    </row>
    <row r="14" spans="1:5" ht="12" customHeight="1">
      <c r="A14" s="106" t="s">
        <v>110</v>
      </c>
      <c r="B14" s="96" t="s">
        <v>573</v>
      </c>
      <c r="C14" s="95" t="s">
        <v>577</v>
      </c>
      <c r="D14" s="107">
        <v>30</v>
      </c>
      <c r="E14" s="99"/>
    </row>
    <row r="15" spans="1:5" ht="12" customHeight="1">
      <c r="A15" s="106" t="s">
        <v>117</v>
      </c>
      <c r="B15" s="96" t="s">
        <v>220</v>
      </c>
      <c r="C15" s="95" t="s">
        <v>221</v>
      </c>
      <c r="D15" s="107">
        <v>45.5</v>
      </c>
      <c r="E15" s="99"/>
    </row>
    <row r="16" spans="1:5" ht="12" customHeight="1">
      <c r="A16" s="106" t="s">
        <v>123</v>
      </c>
      <c r="B16" s="96" t="s">
        <v>571</v>
      </c>
      <c r="C16" s="95" t="s">
        <v>572</v>
      </c>
      <c r="D16" s="107">
        <v>45.5</v>
      </c>
      <c r="E16" s="99"/>
    </row>
    <row r="17" spans="1:5" ht="12" customHeight="1">
      <c r="A17" s="106" t="s">
        <v>128</v>
      </c>
      <c r="B17" s="96" t="s">
        <v>573</v>
      </c>
      <c r="C17" s="95" t="s">
        <v>578</v>
      </c>
      <c r="D17" s="107">
        <v>45.5</v>
      </c>
      <c r="E17" s="99"/>
    </row>
    <row r="18" spans="1:5" ht="12" customHeight="1">
      <c r="A18" s="106" t="s">
        <v>132</v>
      </c>
      <c r="B18" s="96" t="s">
        <v>222</v>
      </c>
      <c r="C18" s="95" t="s">
        <v>223</v>
      </c>
      <c r="D18" s="107">
        <v>21.71</v>
      </c>
      <c r="E18" s="99"/>
    </row>
    <row r="19" spans="1:5" ht="12" customHeight="1">
      <c r="A19" s="106" t="s">
        <v>136</v>
      </c>
      <c r="B19" s="96" t="s">
        <v>571</v>
      </c>
      <c r="C19" s="95" t="s">
        <v>572</v>
      </c>
      <c r="D19" s="107">
        <v>21.71</v>
      </c>
      <c r="E19" s="99"/>
    </row>
    <row r="20" spans="1:5" ht="12" customHeight="1">
      <c r="A20" s="106" t="s">
        <v>140</v>
      </c>
      <c r="B20" s="96" t="s">
        <v>573</v>
      </c>
      <c r="C20" s="95" t="s">
        <v>579</v>
      </c>
      <c r="D20" s="107">
        <v>21.71</v>
      </c>
      <c r="E20" s="99"/>
    </row>
    <row r="21" spans="1:5" ht="12" customHeight="1">
      <c r="A21" s="106" t="s">
        <v>145</v>
      </c>
      <c r="B21" s="96" t="s">
        <v>224</v>
      </c>
      <c r="C21" s="95" t="s">
        <v>225</v>
      </c>
      <c r="D21" s="107">
        <v>3.2</v>
      </c>
      <c r="E21" s="99"/>
    </row>
    <row r="22" spans="1:5" ht="12" customHeight="1">
      <c r="A22" s="106" t="s">
        <v>148</v>
      </c>
      <c r="B22" s="96" t="s">
        <v>571</v>
      </c>
      <c r="C22" s="95" t="s">
        <v>572</v>
      </c>
      <c r="D22" s="107">
        <v>3.2</v>
      </c>
      <c r="E22" s="99"/>
    </row>
    <row r="23" spans="1:5" ht="12" customHeight="1">
      <c r="A23" s="106" t="s">
        <v>151</v>
      </c>
      <c r="B23" s="96" t="s">
        <v>573</v>
      </c>
      <c r="C23" s="95" t="s">
        <v>580</v>
      </c>
      <c r="D23" s="107">
        <v>3.2</v>
      </c>
      <c r="E23" s="99"/>
    </row>
    <row r="24" spans="1:5" ht="12" customHeight="1">
      <c r="A24" s="106" t="s">
        <v>154</v>
      </c>
      <c r="B24" s="96" t="s">
        <v>226</v>
      </c>
      <c r="C24" s="95" t="s">
        <v>227</v>
      </c>
      <c r="D24" s="107">
        <v>12</v>
      </c>
      <c r="E24" s="99"/>
    </row>
    <row r="25" spans="1:5" ht="12" customHeight="1">
      <c r="A25" s="106" t="s">
        <v>157</v>
      </c>
      <c r="B25" s="96" t="s">
        <v>571</v>
      </c>
      <c r="C25" s="95" t="s">
        <v>572</v>
      </c>
      <c r="D25" s="107">
        <v>12</v>
      </c>
      <c r="E25" s="99"/>
    </row>
    <row r="26" spans="1:5" ht="12" customHeight="1">
      <c r="A26" s="106" t="s">
        <v>160</v>
      </c>
      <c r="B26" s="96" t="s">
        <v>573</v>
      </c>
      <c r="C26" s="95" t="s">
        <v>581</v>
      </c>
      <c r="D26" s="107">
        <v>12</v>
      </c>
      <c r="E26" s="99"/>
    </row>
    <row r="27" spans="1:5" ht="12" customHeight="1">
      <c r="A27" s="106" t="s">
        <v>162</v>
      </c>
      <c r="B27" s="96" t="s">
        <v>228</v>
      </c>
      <c r="C27" s="95" t="s">
        <v>229</v>
      </c>
      <c r="D27" s="107">
        <v>3.2</v>
      </c>
      <c r="E27" s="99"/>
    </row>
    <row r="28" spans="1:5" ht="12" customHeight="1">
      <c r="A28" s="106" t="s">
        <v>164</v>
      </c>
      <c r="B28" s="96" t="s">
        <v>571</v>
      </c>
      <c r="C28" s="95" t="s">
        <v>572</v>
      </c>
      <c r="D28" s="107">
        <v>3.2</v>
      </c>
      <c r="E28" s="99"/>
    </row>
    <row r="29" spans="1:5" ht="12" customHeight="1">
      <c r="A29" s="106" t="s">
        <v>166</v>
      </c>
      <c r="B29" s="96" t="s">
        <v>573</v>
      </c>
      <c r="C29" s="95" t="s">
        <v>582</v>
      </c>
      <c r="D29" s="107">
        <v>3.2</v>
      </c>
      <c r="E29" s="99"/>
    </row>
    <row r="30" spans="1:5" ht="12" customHeight="1">
      <c r="A30" s="106" t="s">
        <v>168</v>
      </c>
      <c r="B30" s="96" t="s">
        <v>230</v>
      </c>
      <c r="C30" s="95" t="s">
        <v>231</v>
      </c>
      <c r="D30" s="107">
        <v>17.63</v>
      </c>
      <c r="E30" s="99"/>
    </row>
    <row r="31" spans="1:5" ht="12" customHeight="1">
      <c r="A31" s="106" t="s">
        <v>171</v>
      </c>
      <c r="B31" s="96" t="s">
        <v>571</v>
      </c>
      <c r="C31" s="95" t="s">
        <v>572</v>
      </c>
      <c r="D31" s="107">
        <v>17.63</v>
      </c>
      <c r="E31" s="99"/>
    </row>
    <row r="32" spans="1:5" ht="12" customHeight="1">
      <c r="A32" s="106" t="s">
        <v>173</v>
      </c>
      <c r="B32" s="96" t="s">
        <v>573</v>
      </c>
      <c r="C32" s="95" t="s">
        <v>583</v>
      </c>
      <c r="D32" s="107">
        <v>8.25</v>
      </c>
      <c r="E32" s="99"/>
    </row>
    <row r="33" spans="1:5" ht="12" customHeight="1">
      <c r="A33" s="106" t="s">
        <v>175</v>
      </c>
      <c r="B33" s="96" t="s">
        <v>573</v>
      </c>
      <c r="C33" s="95" t="s">
        <v>584</v>
      </c>
      <c r="D33" s="107">
        <v>9.38</v>
      </c>
      <c r="E33" s="99"/>
    </row>
    <row r="34" spans="1:5" ht="12" customHeight="1">
      <c r="A34" s="106" t="s">
        <v>177</v>
      </c>
      <c r="B34" s="96" t="s">
        <v>232</v>
      </c>
      <c r="C34" s="95" t="s">
        <v>233</v>
      </c>
      <c r="D34" s="107">
        <v>40.53</v>
      </c>
      <c r="E34" s="99"/>
    </row>
    <row r="35" spans="1:5" ht="12" customHeight="1">
      <c r="A35" s="106" t="s">
        <v>179</v>
      </c>
      <c r="B35" s="96" t="s">
        <v>571</v>
      </c>
      <c r="C35" s="95" t="s">
        <v>572</v>
      </c>
      <c r="D35" s="107">
        <v>40.53</v>
      </c>
      <c r="E35" s="99"/>
    </row>
    <row r="36" spans="1:5" ht="12" customHeight="1">
      <c r="A36" s="106" t="s">
        <v>180</v>
      </c>
      <c r="B36" s="96" t="s">
        <v>573</v>
      </c>
      <c r="C36" s="95" t="s">
        <v>583</v>
      </c>
      <c r="D36" s="107">
        <v>5.7</v>
      </c>
      <c r="E36" s="99"/>
    </row>
    <row r="37" spans="1:5" ht="12" customHeight="1">
      <c r="A37" s="106" t="s">
        <v>181</v>
      </c>
      <c r="B37" s="96" t="s">
        <v>573</v>
      </c>
      <c r="C37" s="95" t="s">
        <v>579</v>
      </c>
      <c r="D37" s="107">
        <v>15.83</v>
      </c>
      <c r="E37" s="99"/>
    </row>
    <row r="38" spans="1:5" ht="12" customHeight="1">
      <c r="A38" s="106" t="s">
        <v>184</v>
      </c>
      <c r="B38" s="96" t="s">
        <v>573</v>
      </c>
      <c r="C38" s="95" t="s">
        <v>584</v>
      </c>
      <c r="D38" s="107">
        <v>19</v>
      </c>
      <c r="E38" s="99"/>
    </row>
    <row r="39" spans="1:5" ht="12" customHeight="1">
      <c r="A39" s="106" t="s">
        <v>187</v>
      </c>
      <c r="B39" s="96" t="s">
        <v>234</v>
      </c>
      <c r="C39" s="95" t="s">
        <v>235</v>
      </c>
      <c r="D39" s="107">
        <v>15.94</v>
      </c>
      <c r="E39" s="99"/>
    </row>
    <row r="40" spans="1:5" ht="12" customHeight="1">
      <c r="A40" s="106" t="s">
        <v>190</v>
      </c>
      <c r="B40" s="96" t="s">
        <v>571</v>
      </c>
      <c r="C40" s="95" t="s">
        <v>572</v>
      </c>
      <c r="D40" s="107">
        <v>15.94</v>
      </c>
      <c r="E40" s="99"/>
    </row>
    <row r="41" spans="1:5" ht="12" customHeight="1">
      <c r="A41" s="106" t="s">
        <v>192</v>
      </c>
      <c r="B41" s="96" t="s">
        <v>573</v>
      </c>
      <c r="C41" s="95" t="s">
        <v>583</v>
      </c>
      <c r="D41" s="107">
        <v>3.5</v>
      </c>
      <c r="E41" s="99"/>
    </row>
    <row r="42" spans="1:5" ht="12" customHeight="1">
      <c r="A42" s="106" t="s">
        <v>194</v>
      </c>
      <c r="B42" s="96" t="s">
        <v>573</v>
      </c>
      <c r="C42" s="95" t="s">
        <v>579</v>
      </c>
      <c r="D42" s="107">
        <v>6.98</v>
      </c>
      <c r="E42" s="99"/>
    </row>
    <row r="43" spans="1:5" ht="12" customHeight="1">
      <c r="A43" s="106" t="s">
        <v>196</v>
      </c>
      <c r="B43" s="96" t="s">
        <v>573</v>
      </c>
      <c r="C43" s="95" t="s">
        <v>584</v>
      </c>
      <c r="D43" s="107">
        <v>5.46</v>
      </c>
      <c r="E43" s="99"/>
    </row>
    <row r="44" spans="1:5" ht="12" customHeight="1">
      <c r="A44" s="106" t="s">
        <v>197</v>
      </c>
      <c r="B44" s="96" t="s">
        <v>236</v>
      </c>
      <c r="C44" s="95" t="s">
        <v>237</v>
      </c>
      <c r="D44" s="107">
        <v>29.14</v>
      </c>
      <c r="E44" s="99"/>
    </row>
    <row r="45" spans="1:5" ht="12" customHeight="1">
      <c r="A45" s="106" t="s">
        <v>484</v>
      </c>
      <c r="B45" s="96" t="s">
        <v>571</v>
      </c>
      <c r="C45" s="95" t="s">
        <v>572</v>
      </c>
      <c r="D45" s="107">
        <v>29.14</v>
      </c>
      <c r="E45" s="99"/>
    </row>
    <row r="46" spans="1:5" ht="12" customHeight="1">
      <c r="A46" s="106" t="s">
        <v>487</v>
      </c>
      <c r="B46" s="96" t="s">
        <v>573</v>
      </c>
      <c r="C46" s="95" t="s">
        <v>583</v>
      </c>
      <c r="D46" s="107">
        <v>5.7</v>
      </c>
      <c r="E46" s="99"/>
    </row>
    <row r="47" spans="1:5" ht="12" customHeight="1">
      <c r="A47" s="106" t="s">
        <v>490</v>
      </c>
      <c r="B47" s="96" t="s">
        <v>573</v>
      </c>
      <c r="C47" s="95" t="s">
        <v>579</v>
      </c>
      <c r="D47" s="107">
        <v>4.5</v>
      </c>
      <c r="E47" s="99"/>
    </row>
    <row r="48" spans="1:5" ht="12" customHeight="1">
      <c r="A48" s="106" t="s">
        <v>495</v>
      </c>
      <c r="B48" s="96" t="s">
        <v>573</v>
      </c>
      <c r="C48" s="95" t="s">
        <v>584</v>
      </c>
      <c r="D48" s="107">
        <v>18.94</v>
      </c>
      <c r="E48" s="99"/>
    </row>
    <row r="49" spans="1:5" ht="12" customHeight="1">
      <c r="A49" s="106" t="s">
        <v>496</v>
      </c>
      <c r="B49" s="96" t="s">
        <v>238</v>
      </c>
      <c r="C49" s="95" t="s">
        <v>239</v>
      </c>
      <c r="D49" s="107">
        <v>54.07</v>
      </c>
      <c r="E49" s="99"/>
    </row>
    <row r="50" spans="1:5" ht="12" customHeight="1">
      <c r="A50" s="106" t="s">
        <v>499</v>
      </c>
      <c r="B50" s="96" t="s">
        <v>571</v>
      </c>
      <c r="C50" s="95" t="s">
        <v>572</v>
      </c>
      <c r="D50" s="107">
        <v>54.07</v>
      </c>
      <c r="E50" s="99"/>
    </row>
    <row r="51" spans="1:5" ht="12" customHeight="1">
      <c r="A51" s="106" t="s">
        <v>500</v>
      </c>
      <c r="B51" s="96" t="s">
        <v>573</v>
      </c>
      <c r="C51" s="95" t="s">
        <v>583</v>
      </c>
      <c r="D51" s="107">
        <v>17</v>
      </c>
      <c r="E51" s="99"/>
    </row>
    <row r="52" spans="1:5" ht="12" customHeight="1">
      <c r="A52" s="106" t="s">
        <v>503</v>
      </c>
      <c r="B52" s="96" t="s">
        <v>573</v>
      </c>
      <c r="C52" s="95" t="s">
        <v>579</v>
      </c>
      <c r="D52" s="107">
        <v>16.95</v>
      </c>
      <c r="E52" s="99"/>
    </row>
    <row r="53" spans="1:5" ht="12" customHeight="1">
      <c r="A53" s="106" t="s">
        <v>508</v>
      </c>
      <c r="B53" s="96" t="s">
        <v>573</v>
      </c>
      <c r="C53" s="95" t="s">
        <v>584</v>
      </c>
      <c r="D53" s="107">
        <v>20.12</v>
      </c>
      <c r="E53" s="99"/>
    </row>
    <row r="54" spans="1:5" ht="12" customHeight="1">
      <c r="A54" s="106" t="s">
        <v>511</v>
      </c>
      <c r="B54" s="96" t="s">
        <v>240</v>
      </c>
      <c r="C54" s="95" t="s">
        <v>241</v>
      </c>
      <c r="D54" s="107">
        <v>39.79</v>
      </c>
      <c r="E54" s="99"/>
    </row>
    <row r="55" spans="1:5" ht="12" customHeight="1">
      <c r="A55" s="106" t="s">
        <v>514</v>
      </c>
      <c r="B55" s="96" t="s">
        <v>571</v>
      </c>
      <c r="C55" s="95" t="s">
        <v>572</v>
      </c>
      <c r="D55" s="107">
        <v>39.79</v>
      </c>
      <c r="E55" s="99"/>
    </row>
    <row r="56" spans="1:5" ht="12" customHeight="1">
      <c r="A56" s="106" t="s">
        <v>519</v>
      </c>
      <c r="B56" s="96" t="s">
        <v>573</v>
      </c>
      <c r="C56" s="95" t="s">
        <v>583</v>
      </c>
      <c r="D56" s="107">
        <v>14.25</v>
      </c>
      <c r="E56" s="99"/>
    </row>
    <row r="57" spans="1:5" ht="12" customHeight="1">
      <c r="A57" s="106" t="s">
        <v>522</v>
      </c>
      <c r="B57" s="96" t="s">
        <v>573</v>
      </c>
      <c r="C57" s="95" t="s">
        <v>579</v>
      </c>
      <c r="D57" s="107">
        <v>7.5</v>
      </c>
      <c r="E57" s="99"/>
    </row>
    <row r="58" spans="1:5" ht="12" customHeight="1">
      <c r="A58" s="106" t="s">
        <v>527</v>
      </c>
      <c r="B58" s="96" t="s">
        <v>573</v>
      </c>
      <c r="C58" s="95" t="s">
        <v>584</v>
      </c>
      <c r="D58" s="107">
        <v>18.04</v>
      </c>
      <c r="E58" s="99"/>
    </row>
    <row r="59" spans="1:5" ht="12" customHeight="1">
      <c r="A59" s="106" t="s">
        <v>530</v>
      </c>
      <c r="B59" s="96" t="s">
        <v>242</v>
      </c>
      <c r="C59" s="95" t="s">
        <v>243</v>
      </c>
      <c r="D59" s="107">
        <v>28.68</v>
      </c>
      <c r="E59" s="99"/>
    </row>
    <row r="60" spans="1:5" ht="12" customHeight="1">
      <c r="A60" s="106" t="s">
        <v>533</v>
      </c>
      <c r="B60" s="96" t="s">
        <v>571</v>
      </c>
      <c r="C60" s="95" t="s">
        <v>572</v>
      </c>
      <c r="D60" s="107">
        <v>28.68</v>
      </c>
      <c r="E60" s="99"/>
    </row>
    <row r="61" spans="1:5" ht="12" customHeight="1">
      <c r="A61" s="106" t="s">
        <v>536</v>
      </c>
      <c r="B61" s="96" t="s">
        <v>573</v>
      </c>
      <c r="C61" s="95" t="s">
        <v>583</v>
      </c>
      <c r="D61" s="107">
        <v>7.15</v>
      </c>
      <c r="E61" s="99"/>
    </row>
    <row r="62" spans="1:5" ht="12" customHeight="1">
      <c r="A62" s="106" t="s">
        <v>539</v>
      </c>
      <c r="B62" s="96" t="s">
        <v>573</v>
      </c>
      <c r="C62" s="95" t="s">
        <v>579</v>
      </c>
      <c r="D62" s="107">
        <v>8.85</v>
      </c>
      <c r="E62" s="99"/>
    </row>
    <row r="63" spans="1:5" ht="12" customHeight="1">
      <c r="A63" s="106" t="s">
        <v>542</v>
      </c>
      <c r="B63" s="96" t="s">
        <v>573</v>
      </c>
      <c r="C63" s="95" t="s">
        <v>584</v>
      </c>
      <c r="D63" s="107">
        <v>12.68</v>
      </c>
      <c r="E63" s="99"/>
    </row>
    <row r="64" spans="1:5" ht="12" customHeight="1">
      <c r="A64" s="106" t="s">
        <v>544</v>
      </c>
      <c r="B64" s="96" t="s">
        <v>244</v>
      </c>
      <c r="C64" s="95" t="s">
        <v>245</v>
      </c>
      <c r="D64" s="107">
        <v>9.64</v>
      </c>
      <c r="E64" s="99"/>
    </row>
    <row r="65" spans="1:5" ht="12" customHeight="1">
      <c r="A65" s="106" t="s">
        <v>585</v>
      </c>
      <c r="B65" s="96" t="s">
        <v>571</v>
      </c>
      <c r="C65" s="95" t="s">
        <v>572</v>
      </c>
      <c r="D65" s="107">
        <v>9.64</v>
      </c>
      <c r="E65" s="99"/>
    </row>
    <row r="66" spans="1:5" ht="12" customHeight="1">
      <c r="A66" s="106" t="s">
        <v>586</v>
      </c>
      <c r="B66" s="96" t="s">
        <v>573</v>
      </c>
      <c r="C66" s="95" t="s">
        <v>583</v>
      </c>
      <c r="D66" s="107">
        <v>1.2</v>
      </c>
      <c r="E66" s="99"/>
    </row>
    <row r="67" spans="1:5" ht="12" customHeight="1">
      <c r="A67" s="106" t="s">
        <v>587</v>
      </c>
      <c r="B67" s="96" t="s">
        <v>573</v>
      </c>
      <c r="C67" s="95" t="s">
        <v>584</v>
      </c>
      <c r="D67" s="107">
        <v>8.44</v>
      </c>
      <c r="E67" s="99"/>
    </row>
    <row r="68" spans="1:5" ht="12" customHeight="1">
      <c r="A68" s="106" t="s">
        <v>588</v>
      </c>
      <c r="B68" s="96" t="s">
        <v>246</v>
      </c>
      <c r="C68" s="95" t="s">
        <v>247</v>
      </c>
      <c r="D68" s="107">
        <v>69.34</v>
      </c>
      <c r="E68" s="99"/>
    </row>
    <row r="69" spans="1:5" ht="12" customHeight="1">
      <c r="A69" s="106" t="s">
        <v>589</v>
      </c>
      <c r="B69" s="96" t="s">
        <v>571</v>
      </c>
      <c r="C69" s="95" t="s">
        <v>572</v>
      </c>
      <c r="D69" s="107">
        <v>69.34</v>
      </c>
      <c r="E69" s="99"/>
    </row>
    <row r="70" spans="1:5" ht="12" customHeight="1">
      <c r="A70" s="106" t="s">
        <v>590</v>
      </c>
      <c r="B70" s="96" t="s">
        <v>573</v>
      </c>
      <c r="C70" s="95" t="s">
        <v>583</v>
      </c>
      <c r="D70" s="107">
        <v>10.7</v>
      </c>
      <c r="E70" s="99"/>
    </row>
    <row r="71" spans="1:5" ht="12" customHeight="1">
      <c r="A71" s="106" t="s">
        <v>591</v>
      </c>
      <c r="B71" s="96" t="s">
        <v>573</v>
      </c>
      <c r="C71" s="95" t="s">
        <v>579</v>
      </c>
      <c r="D71" s="107">
        <v>16.8</v>
      </c>
      <c r="E71" s="99"/>
    </row>
    <row r="72" spans="1:5" ht="12" customHeight="1">
      <c r="A72" s="106" t="s">
        <v>592</v>
      </c>
      <c r="B72" s="96" t="s">
        <v>573</v>
      </c>
      <c r="C72" s="95" t="s">
        <v>584</v>
      </c>
      <c r="D72" s="107">
        <v>41.84</v>
      </c>
      <c r="E72" s="99"/>
    </row>
    <row r="73" spans="1:5" ht="12" customHeight="1">
      <c r="A73" s="106" t="s">
        <v>593</v>
      </c>
      <c r="B73" s="96" t="s">
        <v>248</v>
      </c>
      <c r="C73" s="95" t="s">
        <v>249</v>
      </c>
      <c r="D73" s="107">
        <v>36.43</v>
      </c>
      <c r="E73" s="99"/>
    </row>
    <row r="74" spans="1:5" ht="12" customHeight="1">
      <c r="A74" s="106" t="s">
        <v>594</v>
      </c>
      <c r="B74" s="96" t="s">
        <v>571</v>
      </c>
      <c r="C74" s="95" t="s">
        <v>572</v>
      </c>
      <c r="D74" s="107">
        <v>36.43</v>
      </c>
      <c r="E74" s="99"/>
    </row>
    <row r="75" spans="1:5" ht="12" customHeight="1">
      <c r="A75" s="106" t="s">
        <v>595</v>
      </c>
      <c r="B75" s="96" t="s">
        <v>573</v>
      </c>
      <c r="C75" s="95" t="s">
        <v>583</v>
      </c>
      <c r="D75" s="107">
        <v>10.63</v>
      </c>
      <c r="E75" s="99"/>
    </row>
    <row r="76" spans="1:5" ht="12" customHeight="1">
      <c r="A76" s="106" t="s">
        <v>596</v>
      </c>
      <c r="B76" s="96" t="s">
        <v>573</v>
      </c>
      <c r="C76" s="95" t="s">
        <v>584</v>
      </c>
      <c r="D76" s="107">
        <v>25.8</v>
      </c>
      <c r="E76" s="99"/>
    </row>
    <row r="77" spans="1:5" ht="12" customHeight="1">
      <c r="A77" s="106" t="s">
        <v>597</v>
      </c>
      <c r="B77" s="96" t="s">
        <v>250</v>
      </c>
      <c r="C77" s="95" t="s">
        <v>251</v>
      </c>
      <c r="D77" s="107">
        <v>16.72</v>
      </c>
      <c r="E77" s="99"/>
    </row>
    <row r="78" spans="1:5" ht="12" customHeight="1">
      <c r="A78" s="106" t="s">
        <v>598</v>
      </c>
      <c r="B78" s="96" t="s">
        <v>571</v>
      </c>
      <c r="C78" s="95" t="s">
        <v>572</v>
      </c>
      <c r="D78" s="107">
        <v>16.72</v>
      </c>
      <c r="E78" s="99"/>
    </row>
    <row r="79" spans="1:5" ht="12" customHeight="1">
      <c r="A79" s="106" t="s">
        <v>599</v>
      </c>
      <c r="B79" s="96" t="s">
        <v>573</v>
      </c>
      <c r="C79" s="95" t="s">
        <v>583</v>
      </c>
      <c r="D79" s="107">
        <v>8.56</v>
      </c>
      <c r="E79" s="99"/>
    </row>
    <row r="80" spans="1:5" ht="12" customHeight="1">
      <c r="A80" s="106" t="s">
        <v>600</v>
      </c>
      <c r="B80" s="96" t="s">
        <v>573</v>
      </c>
      <c r="C80" s="95" t="s">
        <v>584</v>
      </c>
      <c r="D80" s="107">
        <v>8.16</v>
      </c>
      <c r="E80" s="99"/>
    </row>
    <row r="81" spans="1:5" ht="12" customHeight="1">
      <c r="A81" s="106" t="s">
        <v>601</v>
      </c>
      <c r="B81" s="96" t="s">
        <v>252</v>
      </c>
      <c r="C81" s="95" t="s">
        <v>253</v>
      </c>
      <c r="D81" s="107">
        <v>18.02</v>
      </c>
      <c r="E81" s="99"/>
    </row>
    <row r="82" spans="1:5" ht="12" customHeight="1">
      <c r="A82" s="106" t="s">
        <v>602</v>
      </c>
      <c r="B82" s="96" t="s">
        <v>571</v>
      </c>
      <c r="C82" s="95" t="s">
        <v>572</v>
      </c>
      <c r="D82" s="107">
        <v>18.02</v>
      </c>
      <c r="E82" s="99"/>
    </row>
    <row r="83" spans="1:5" ht="12" customHeight="1">
      <c r="A83" s="106" t="s">
        <v>603</v>
      </c>
      <c r="B83" s="96" t="s">
        <v>573</v>
      </c>
      <c r="C83" s="95" t="s">
        <v>583</v>
      </c>
      <c r="D83" s="107">
        <v>10.38</v>
      </c>
      <c r="E83" s="99"/>
    </row>
    <row r="84" spans="1:5" ht="12" customHeight="1">
      <c r="A84" s="106" t="s">
        <v>604</v>
      </c>
      <c r="B84" s="96" t="s">
        <v>573</v>
      </c>
      <c r="C84" s="95" t="s">
        <v>584</v>
      </c>
      <c r="D84" s="107">
        <v>7.64</v>
      </c>
      <c r="E84" s="99"/>
    </row>
    <row r="85" spans="1:5" ht="12" customHeight="1">
      <c r="A85" s="106" t="s">
        <v>605</v>
      </c>
      <c r="B85" s="96" t="s">
        <v>254</v>
      </c>
      <c r="C85" s="95" t="s">
        <v>255</v>
      </c>
      <c r="D85" s="107">
        <v>21.83</v>
      </c>
      <c r="E85" s="99"/>
    </row>
    <row r="86" spans="1:5" ht="12" customHeight="1">
      <c r="A86" s="106" t="s">
        <v>606</v>
      </c>
      <c r="B86" s="96" t="s">
        <v>571</v>
      </c>
      <c r="C86" s="95" t="s">
        <v>572</v>
      </c>
      <c r="D86" s="107">
        <v>21.83</v>
      </c>
      <c r="E86" s="99"/>
    </row>
    <row r="87" spans="1:5" ht="12" customHeight="1">
      <c r="A87" s="106" t="s">
        <v>607</v>
      </c>
      <c r="B87" s="96" t="s">
        <v>573</v>
      </c>
      <c r="C87" s="95" t="s">
        <v>583</v>
      </c>
      <c r="D87" s="107">
        <v>13.13</v>
      </c>
      <c r="E87" s="99"/>
    </row>
    <row r="88" spans="1:5" ht="12" customHeight="1">
      <c r="A88" s="106" t="s">
        <v>608</v>
      </c>
      <c r="B88" s="96" t="s">
        <v>573</v>
      </c>
      <c r="C88" s="95" t="s">
        <v>584</v>
      </c>
      <c r="D88" s="107">
        <v>8.7</v>
      </c>
      <c r="E88" s="99"/>
    </row>
    <row r="89" spans="1:5" ht="12" customHeight="1">
      <c r="A89" s="106" t="s">
        <v>609</v>
      </c>
      <c r="B89" s="96" t="s">
        <v>256</v>
      </c>
      <c r="C89" s="95" t="s">
        <v>257</v>
      </c>
      <c r="D89" s="107">
        <v>18.62</v>
      </c>
      <c r="E89" s="99"/>
    </row>
    <row r="90" spans="1:5" ht="12" customHeight="1">
      <c r="A90" s="106" t="s">
        <v>610</v>
      </c>
      <c r="B90" s="96" t="s">
        <v>571</v>
      </c>
      <c r="C90" s="95" t="s">
        <v>572</v>
      </c>
      <c r="D90" s="107">
        <v>18.62</v>
      </c>
      <c r="E90" s="99"/>
    </row>
    <row r="91" spans="1:5" ht="12" customHeight="1">
      <c r="A91" s="106" t="s">
        <v>611</v>
      </c>
      <c r="B91" s="96" t="s">
        <v>573</v>
      </c>
      <c r="C91" s="95" t="s">
        <v>583</v>
      </c>
      <c r="D91" s="107">
        <v>10.94</v>
      </c>
      <c r="E91" s="99"/>
    </row>
    <row r="92" spans="1:5" ht="12" customHeight="1">
      <c r="A92" s="106" t="s">
        <v>612</v>
      </c>
      <c r="B92" s="96" t="s">
        <v>573</v>
      </c>
      <c r="C92" s="95" t="s">
        <v>584</v>
      </c>
      <c r="D92" s="107">
        <v>7.68</v>
      </c>
      <c r="E92" s="99"/>
    </row>
    <row r="93" spans="1:5" ht="12" customHeight="1">
      <c r="A93" s="106" t="s">
        <v>613</v>
      </c>
      <c r="B93" s="96" t="s">
        <v>258</v>
      </c>
      <c r="C93" s="95" t="s">
        <v>259</v>
      </c>
      <c r="D93" s="107">
        <v>18.91</v>
      </c>
      <c r="E93" s="99"/>
    </row>
    <row r="94" spans="1:5" ht="12" customHeight="1">
      <c r="A94" s="106" t="s">
        <v>614</v>
      </c>
      <c r="B94" s="96" t="s">
        <v>571</v>
      </c>
      <c r="C94" s="95" t="s">
        <v>572</v>
      </c>
      <c r="D94" s="107">
        <v>18.91</v>
      </c>
      <c r="E94" s="99"/>
    </row>
    <row r="95" spans="1:5" ht="12" customHeight="1">
      <c r="A95" s="106" t="s">
        <v>615</v>
      </c>
      <c r="B95" s="96" t="s">
        <v>573</v>
      </c>
      <c r="C95" s="95" t="s">
        <v>583</v>
      </c>
      <c r="D95" s="107">
        <v>12.37</v>
      </c>
      <c r="E95" s="99"/>
    </row>
    <row r="96" spans="1:5" ht="12" customHeight="1">
      <c r="A96" s="106" t="s">
        <v>616</v>
      </c>
      <c r="B96" s="96" t="s">
        <v>573</v>
      </c>
      <c r="C96" s="95" t="s">
        <v>584</v>
      </c>
      <c r="D96" s="107">
        <v>6.54</v>
      </c>
      <c r="E96" s="99"/>
    </row>
    <row r="97" spans="1:5" ht="12" customHeight="1">
      <c r="A97" s="106" t="s">
        <v>617</v>
      </c>
      <c r="B97" s="96" t="s">
        <v>260</v>
      </c>
      <c r="C97" s="95" t="s">
        <v>261</v>
      </c>
      <c r="D97" s="107">
        <v>33.9</v>
      </c>
      <c r="E97" s="99"/>
    </row>
    <row r="98" spans="1:5" ht="12" customHeight="1">
      <c r="A98" s="106" t="s">
        <v>618</v>
      </c>
      <c r="B98" s="96" t="s">
        <v>571</v>
      </c>
      <c r="C98" s="95" t="s">
        <v>572</v>
      </c>
      <c r="D98" s="107">
        <v>33.9</v>
      </c>
      <c r="E98" s="99"/>
    </row>
    <row r="99" spans="1:5" ht="12" customHeight="1">
      <c r="A99" s="106" t="s">
        <v>619</v>
      </c>
      <c r="B99" s="96" t="s">
        <v>573</v>
      </c>
      <c r="C99" s="95" t="s">
        <v>620</v>
      </c>
      <c r="D99" s="107">
        <v>16.7</v>
      </c>
      <c r="E99" s="99"/>
    </row>
    <row r="100" spans="1:5" ht="12" customHeight="1">
      <c r="A100" s="106" t="s">
        <v>621</v>
      </c>
      <c r="B100" s="96" t="s">
        <v>573</v>
      </c>
      <c r="C100" s="95" t="s">
        <v>584</v>
      </c>
      <c r="D100" s="107">
        <v>17.2</v>
      </c>
      <c r="E100" s="99"/>
    </row>
    <row r="101" spans="1:5" ht="12" customHeight="1">
      <c r="A101" s="106" t="s">
        <v>622</v>
      </c>
      <c r="B101" s="96" t="s">
        <v>262</v>
      </c>
      <c r="C101" s="95" t="s">
        <v>263</v>
      </c>
      <c r="D101" s="107">
        <v>43</v>
      </c>
      <c r="E101" s="99"/>
    </row>
    <row r="102" spans="1:5" ht="12" customHeight="1">
      <c r="A102" s="106" t="s">
        <v>623</v>
      </c>
      <c r="B102" s="96" t="s">
        <v>571</v>
      </c>
      <c r="C102" s="95" t="s">
        <v>572</v>
      </c>
      <c r="D102" s="107">
        <v>43</v>
      </c>
      <c r="E102" s="99"/>
    </row>
    <row r="103" spans="1:5" ht="12" customHeight="1">
      <c r="A103" s="106" t="s">
        <v>624</v>
      </c>
      <c r="B103" s="96" t="s">
        <v>573</v>
      </c>
      <c r="C103" s="95" t="s">
        <v>583</v>
      </c>
      <c r="D103" s="107">
        <v>15.74</v>
      </c>
      <c r="E103" s="99"/>
    </row>
    <row r="104" spans="1:5" ht="12" customHeight="1">
      <c r="A104" s="106" t="s">
        <v>625</v>
      </c>
      <c r="B104" s="96" t="s">
        <v>573</v>
      </c>
      <c r="C104" s="95" t="s">
        <v>579</v>
      </c>
      <c r="D104" s="107">
        <v>14.88</v>
      </c>
      <c r="E104" s="99"/>
    </row>
    <row r="105" spans="1:5" ht="12" customHeight="1">
      <c r="A105" s="106" t="s">
        <v>626</v>
      </c>
      <c r="B105" s="96" t="s">
        <v>573</v>
      </c>
      <c r="C105" s="95" t="s">
        <v>584</v>
      </c>
      <c r="D105" s="107">
        <v>12.38</v>
      </c>
      <c r="E105" s="99"/>
    </row>
    <row r="106" spans="1:5" ht="12" customHeight="1">
      <c r="A106" s="106" t="s">
        <v>627</v>
      </c>
      <c r="B106" s="96" t="s">
        <v>264</v>
      </c>
      <c r="C106" s="95" t="s">
        <v>265</v>
      </c>
      <c r="D106" s="107">
        <v>7.82</v>
      </c>
      <c r="E106" s="99"/>
    </row>
    <row r="107" spans="1:5" ht="12" customHeight="1">
      <c r="A107" s="106" t="s">
        <v>628</v>
      </c>
      <c r="B107" s="96" t="s">
        <v>571</v>
      </c>
      <c r="C107" s="95" t="s">
        <v>572</v>
      </c>
      <c r="D107" s="107">
        <v>7.82</v>
      </c>
      <c r="E107" s="99"/>
    </row>
    <row r="108" spans="1:5" ht="12" customHeight="1">
      <c r="A108" s="106" t="s">
        <v>629</v>
      </c>
      <c r="B108" s="96" t="s">
        <v>573</v>
      </c>
      <c r="C108" s="95" t="s">
        <v>583</v>
      </c>
      <c r="D108" s="107">
        <v>3.6</v>
      </c>
      <c r="E108" s="99"/>
    </row>
    <row r="109" spans="1:5" ht="12" customHeight="1">
      <c r="A109" s="106" t="s">
        <v>630</v>
      </c>
      <c r="B109" s="96" t="s">
        <v>573</v>
      </c>
      <c r="C109" s="95" t="s">
        <v>579</v>
      </c>
      <c r="D109" s="107">
        <v>0.8</v>
      </c>
      <c r="E109" s="99"/>
    </row>
    <row r="110" spans="1:5" ht="12" customHeight="1">
      <c r="A110" s="106" t="s">
        <v>631</v>
      </c>
      <c r="B110" s="96" t="s">
        <v>573</v>
      </c>
      <c r="C110" s="95" t="s">
        <v>584</v>
      </c>
      <c r="D110" s="107">
        <v>3.42</v>
      </c>
      <c r="E110" s="99"/>
    </row>
    <row r="111" spans="1:5" ht="12" customHeight="1">
      <c r="A111" s="106" t="s">
        <v>632</v>
      </c>
      <c r="B111" s="96" t="s">
        <v>266</v>
      </c>
      <c r="C111" s="95" t="s">
        <v>267</v>
      </c>
      <c r="D111" s="107">
        <v>31.1</v>
      </c>
      <c r="E111" s="99"/>
    </row>
    <row r="112" spans="1:5" ht="12" customHeight="1">
      <c r="A112" s="106" t="s">
        <v>633</v>
      </c>
      <c r="B112" s="96" t="s">
        <v>571</v>
      </c>
      <c r="C112" s="95" t="s">
        <v>572</v>
      </c>
      <c r="D112" s="107">
        <v>31.1</v>
      </c>
      <c r="E112" s="99"/>
    </row>
    <row r="113" spans="1:5" ht="12" customHeight="1">
      <c r="A113" s="106" t="s">
        <v>634</v>
      </c>
      <c r="B113" s="96" t="s">
        <v>573</v>
      </c>
      <c r="C113" s="95" t="s">
        <v>583</v>
      </c>
      <c r="D113" s="107">
        <v>14.5</v>
      </c>
      <c r="E113" s="99"/>
    </row>
    <row r="114" spans="1:5" ht="12" customHeight="1">
      <c r="A114" s="106" t="s">
        <v>635</v>
      </c>
      <c r="B114" s="96" t="s">
        <v>573</v>
      </c>
      <c r="C114" s="95" t="s">
        <v>579</v>
      </c>
      <c r="D114" s="107">
        <v>4.2</v>
      </c>
      <c r="E114" s="99"/>
    </row>
    <row r="115" spans="1:5" ht="12" customHeight="1">
      <c r="A115" s="106" t="s">
        <v>636</v>
      </c>
      <c r="B115" s="96" t="s">
        <v>573</v>
      </c>
      <c r="C115" s="95" t="s">
        <v>584</v>
      </c>
      <c r="D115" s="107">
        <v>12.4</v>
      </c>
      <c r="E115" s="99"/>
    </row>
    <row r="116" spans="1:5" ht="12" customHeight="1">
      <c r="A116" s="106" t="s">
        <v>637</v>
      </c>
      <c r="B116" s="96" t="s">
        <v>268</v>
      </c>
      <c r="C116" s="95" t="s">
        <v>269</v>
      </c>
      <c r="D116" s="107">
        <v>14.02</v>
      </c>
      <c r="E116" s="99"/>
    </row>
    <row r="117" spans="1:5" ht="12" customHeight="1">
      <c r="A117" s="106" t="s">
        <v>638</v>
      </c>
      <c r="B117" s="96" t="s">
        <v>571</v>
      </c>
      <c r="C117" s="95" t="s">
        <v>572</v>
      </c>
      <c r="D117" s="107">
        <v>14.02</v>
      </c>
      <c r="E117" s="99"/>
    </row>
    <row r="118" spans="1:5" ht="12" customHeight="1">
      <c r="A118" s="106" t="s">
        <v>639</v>
      </c>
      <c r="B118" s="96" t="s">
        <v>573</v>
      </c>
      <c r="C118" s="95" t="s">
        <v>583</v>
      </c>
      <c r="D118" s="107">
        <v>14.02</v>
      </c>
      <c r="E118" s="99"/>
    </row>
    <row r="119" spans="1:5" ht="12" customHeight="1">
      <c r="A119" s="106" t="s">
        <v>640</v>
      </c>
      <c r="B119" s="96" t="s">
        <v>270</v>
      </c>
      <c r="C119" s="95" t="s">
        <v>271</v>
      </c>
      <c r="D119" s="107">
        <v>82</v>
      </c>
      <c r="E119" s="99"/>
    </row>
    <row r="120" spans="1:5" ht="12" customHeight="1">
      <c r="A120" s="106" t="s">
        <v>641</v>
      </c>
      <c r="B120" s="96" t="s">
        <v>571</v>
      </c>
      <c r="C120" s="95" t="s">
        <v>572</v>
      </c>
      <c r="D120" s="107">
        <v>82</v>
      </c>
      <c r="E120" s="99"/>
    </row>
    <row r="121" spans="1:5" ht="12" customHeight="1">
      <c r="A121" s="106" t="s">
        <v>642</v>
      </c>
      <c r="B121" s="96" t="s">
        <v>573</v>
      </c>
      <c r="C121" s="95" t="s">
        <v>643</v>
      </c>
      <c r="D121" s="107">
        <v>82</v>
      </c>
      <c r="E121" s="99"/>
    </row>
    <row r="122" ht="15.75" customHeight="1"/>
  </sheetData>
  <sheetProtection/>
  <mergeCells count="20">
    <mergeCell ref="A1:D1"/>
    <mergeCell ref="A2:E2"/>
    <mergeCell ref="A3:B3"/>
    <mergeCell ref="C3:E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M24" sqref="M24"/>
    </sheetView>
  </sheetViews>
  <sheetFormatPr defaultColWidth="8.796875" defaultRowHeight="15" customHeight="1"/>
  <cols>
    <col min="1" max="1" width="2.3984375" style="0" bestFit="1" customWidth="1"/>
    <col min="2" max="2" width="6" style="0" bestFit="1" customWidth="1"/>
    <col min="3" max="4" width="8.3984375" style="0" bestFit="1" customWidth="1"/>
    <col min="5" max="5" width="3.59765625" style="0" bestFit="1" customWidth="1"/>
    <col min="6" max="6" width="7.19921875" style="0" bestFit="1" customWidth="1"/>
    <col min="7" max="7" width="9.59765625" style="0" bestFit="1" customWidth="1"/>
    <col min="8" max="8" width="10.8984375" style="0" bestFit="1" customWidth="1"/>
    <col min="9" max="9" width="12.19921875" style="0" customWidth="1"/>
    <col min="10" max="11" width="6" style="0" bestFit="1" customWidth="1"/>
    <col min="12" max="12" width="17.796875" style="0" customWidth="1"/>
    <col min="13" max="13" width="8" style="0" customWidth="1"/>
  </cols>
  <sheetData>
    <row r="1" spans="1:12" ht="15" customHeight="1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7.75" customHeight="1">
      <c r="A2" s="82" t="s">
        <v>644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8.75" customHeight="1">
      <c r="A3" s="81"/>
      <c r="B3" s="81"/>
      <c r="C3" s="81"/>
      <c r="D3" s="81"/>
      <c r="E3" s="81"/>
      <c r="F3" s="81"/>
      <c r="G3" s="90" t="s">
        <v>46</v>
      </c>
      <c r="H3" s="90"/>
      <c r="I3" s="90"/>
      <c r="J3" s="90"/>
      <c r="K3" s="90"/>
      <c r="L3" s="90"/>
    </row>
    <row r="4" spans="1:12" ht="30" customHeight="1">
      <c r="A4" s="91" t="s">
        <v>47</v>
      </c>
      <c r="B4" s="91" t="s">
        <v>645</v>
      </c>
      <c r="C4" s="91" t="s">
        <v>646</v>
      </c>
      <c r="D4" s="91" t="s">
        <v>647</v>
      </c>
      <c r="E4" s="92" t="s">
        <v>648</v>
      </c>
      <c r="F4" s="91" t="s">
        <v>649</v>
      </c>
      <c r="G4" s="91" t="s">
        <v>650</v>
      </c>
      <c r="H4" s="91" t="s">
        <v>651</v>
      </c>
      <c r="I4" s="91" t="s">
        <v>652</v>
      </c>
      <c r="J4" s="91" t="s">
        <v>653</v>
      </c>
      <c r="K4" s="91" t="s">
        <v>654</v>
      </c>
      <c r="L4" s="91" t="s">
        <v>348</v>
      </c>
    </row>
    <row r="5" spans="1:12" ht="0.75" customHeight="1">
      <c r="A5" s="100"/>
      <c r="B5" s="101"/>
      <c r="C5" s="101"/>
      <c r="D5" s="101"/>
      <c r="E5" s="102"/>
      <c r="F5" s="101"/>
      <c r="G5" s="101"/>
      <c r="H5" s="101"/>
      <c r="I5" s="101"/>
      <c r="J5" s="101"/>
      <c r="K5" s="101"/>
      <c r="L5" s="101"/>
    </row>
    <row r="6" spans="1:12" ht="1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1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</sheetData>
  <sheetProtection/>
  <mergeCells count="24">
    <mergeCell ref="A1:L1"/>
    <mergeCell ref="A2:L2"/>
    <mergeCell ref="A3:F3"/>
    <mergeCell ref="G3:L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23"/>
  <sheetViews>
    <sheetView workbookViewId="0" topLeftCell="A1">
      <selection activeCell="T38" sqref="T38"/>
    </sheetView>
  </sheetViews>
  <sheetFormatPr defaultColWidth="8.796875" defaultRowHeight="15" customHeight="1"/>
  <cols>
    <col min="1" max="1" width="4.19921875" style="0" customWidth="1"/>
    <col min="2" max="2" width="3.5" style="0" customWidth="1"/>
    <col min="3" max="4" width="4" style="0" customWidth="1"/>
    <col min="5" max="5" width="7.5" style="0" customWidth="1"/>
    <col min="6" max="6" width="14.69921875" style="0" customWidth="1"/>
    <col min="7" max="7" width="13" style="0" customWidth="1"/>
    <col min="8" max="8" width="5.09765625" style="0" customWidth="1"/>
    <col min="9" max="9" width="8.19921875" style="0" customWidth="1"/>
    <col min="10" max="10" width="5" style="0" customWidth="1"/>
    <col min="11" max="11" width="4.19921875" style="0" customWidth="1"/>
    <col min="12" max="12" width="2.796875" style="0" customWidth="1"/>
    <col min="13" max="13" width="5.09765625" style="0" customWidth="1"/>
    <col min="14" max="14" width="4.09765625" style="0" customWidth="1"/>
    <col min="15" max="15" width="5.5" style="0" customWidth="1"/>
    <col min="16" max="16" width="7.09765625" style="0" customWidth="1"/>
    <col min="17" max="17" width="5.19921875" style="0" customWidth="1"/>
    <col min="18" max="18" width="9" style="0" customWidth="1"/>
  </cols>
  <sheetData>
    <row r="1" spans="1:17" ht="13.5" customHeight="1">
      <c r="A1" s="81" t="s">
        <v>655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3.5" customHeight="1">
      <c r="A2" s="82" t="s">
        <v>656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3.5" customHeight="1">
      <c r="A3" s="81"/>
      <c r="B3" s="81"/>
      <c r="C3" s="81"/>
      <c r="D3" s="81"/>
      <c r="E3" s="81"/>
      <c r="F3" s="81"/>
      <c r="G3" s="81"/>
      <c r="H3" s="81"/>
      <c r="I3" s="90" t="s">
        <v>657</v>
      </c>
      <c r="J3" s="90"/>
      <c r="K3" s="90"/>
      <c r="L3" s="90"/>
      <c r="M3" s="90"/>
      <c r="N3" s="90"/>
      <c r="O3" s="90"/>
      <c r="P3" s="90"/>
      <c r="Q3" s="90"/>
    </row>
    <row r="4" spans="1:17" s="80" customFormat="1" ht="28.5" customHeight="1">
      <c r="A4" s="91" t="s">
        <v>47</v>
      </c>
      <c r="B4" s="92" t="s">
        <v>658</v>
      </c>
      <c r="C4" s="92"/>
      <c r="D4" s="92"/>
      <c r="E4" s="91" t="s">
        <v>200</v>
      </c>
      <c r="F4" s="91" t="s">
        <v>659</v>
      </c>
      <c r="G4" s="91" t="s">
        <v>660</v>
      </c>
      <c r="H4" s="91" t="s">
        <v>661</v>
      </c>
      <c r="I4" s="91" t="s">
        <v>662</v>
      </c>
      <c r="J4" s="91" t="s">
        <v>663</v>
      </c>
      <c r="K4" s="92" t="s">
        <v>664</v>
      </c>
      <c r="L4" s="92"/>
      <c r="M4" s="92" t="s">
        <v>665</v>
      </c>
      <c r="N4" s="92"/>
      <c r="O4" s="91" t="s">
        <v>666</v>
      </c>
      <c r="P4" s="91" t="s">
        <v>667</v>
      </c>
      <c r="Q4" s="91" t="s">
        <v>668</v>
      </c>
    </row>
    <row r="5" spans="1:17" s="80" customFormat="1" ht="13.5" customHeight="1">
      <c r="A5" s="91"/>
      <c r="B5" s="92" t="s">
        <v>669</v>
      </c>
      <c r="C5" s="92" t="s">
        <v>670</v>
      </c>
      <c r="D5" s="92" t="s">
        <v>671</v>
      </c>
      <c r="E5" s="91"/>
      <c r="F5" s="91"/>
      <c r="G5" s="91"/>
      <c r="H5" s="91"/>
      <c r="I5" s="91"/>
      <c r="J5" s="91"/>
      <c r="K5" s="92" t="s">
        <v>669</v>
      </c>
      <c r="L5" s="92" t="s">
        <v>670</v>
      </c>
      <c r="M5" s="92" t="s">
        <v>669</v>
      </c>
      <c r="N5" s="92" t="s">
        <v>670</v>
      </c>
      <c r="O5" s="91"/>
      <c r="P5" s="91"/>
      <c r="Q5" s="91"/>
    </row>
    <row r="6" spans="1:17" s="80" customFormat="1" ht="13.5" customHeight="1" hidden="1">
      <c r="A6" s="93"/>
      <c r="B6" s="94"/>
      <c r="C6" s="94"/>
      <c r="D6" s="94"/>
      <c r="E6" s="95"/>
      <c r="F6" s="96"/>
      <c r="G6" s="96"/>
      <c r="H6" s="96"/>
      <c r="I6" s="95"/>
      <c r="J6" s="95"/>
      <c r="K6" s="97"/>
      <c r="L6" s="97"/>
      <c r="M6" s="97"/>
      <c r="N6" s="97"/>
      <c r="O6" s="98"/>
      <c r="P6" s="98"/>
      <c r="Q6" s="93"/>
    </row>
    <row r="7" spans="1:17" s="80" customFormat="1" ht="12" customHeight="1">
      <c r="A7" s="93" t="s">
        <v>55</v>
      </c>
      <c r="B7" s="94"/>
      <c r="C7" s="94"/>
      <c r="D7" s="94"/>
      <c r="E7" s="95"/>
      <c r="F7" s="96" t="s">
        <v>204</v>
      </c>
      <c r="G7" s="96"/>
      <c r="H7" s="96"/>
      <c r="I7" s="95"/>
      <c r="J7" s="95">
        <v>16096</v>
      </c>
      <c r="K7" s="97"/>
      <c r="L7" s="97"/>
      <c r="M7" s="97"/>
      <c r="N7" s="97"/>
      <c r="O7" s="98"/>
      <c r="P7" s="98">
        <v>478.49</v>
      </c>
      <c r="Q7" s="99"/>
    </row>
    <row r="8" spans="1:17" s="80" customFormat="1" ht="12" customHeight="1">
      <c r="A8" s="93" t="s">
        <v>58</v>
      </c>
      <c r="B8" s="94" t="s">
        <v>349</v>
      </c>
      <c r="C8" s="94" t="s">
        <v>672</v>
      </c>
      <c r="D8" s="94" t="s">
        <v>672</v>
      </c>
      <c r="E8" s="95" t="s">
        <v>214</v>
      </c>
      <c r="F8" s="96" t="s">
        <v>215</v>
      </c>
      <c r="G8" s="96"/>
      <c r="H8" s="96"/>
      <c r="I8" s="95"/>
      <c r="J8" s="95">
        <v>23</v>
      </c>
      <c r="K8" s="97"/>
      <c r="L8" s="97"/>
      <c r="M8" s="97"/>
      <c r="N8" s="97"/>
      <c r="O8" s="98"/>
      <c r="P8" s="98">
        <v>39.35</v>
      </c>
      <c r="Q8" s="99"/>
    </row>
    <row r="9" spans="1:17" s="80" customFormat="1" ht="12" customHeight="1">
      <c r="A9" s="93" t="s">
        <v>66</v>
      </c>
      <c r="B9" s="94" t="s">
        <v>349</v>
      </c>
      <c r="C9" s="94" t="s">
        <v>672</v>
      </c>
      <c r="D9" s="94" t="s">
        <v>672</v>
      </c>
      <c r="E9" s="95" t="s">
        <v>216</v>
      </c>
      <c r="F9" s="96" t="s">
        <v>217</v>
      </c>
      <c r="G9" s="96"/>
      <c r="H9" s="96"/>
      <c r="I9" s="95"/>
      <c r="J9" s="95">
        <v>23</v>
      </c>
      <c r="K9" s="97"/>
      <c r="L9" s="97"/>
      <c r="M9" s="97"/>
      <c r="N9" s="97"/>
      <c r="O9" s="98"/>
      <c r="P9" s="98">
        <v>39.35</v>
      </c>
      <c r="Q9" s="99"/>
    </row>
    <row r="10" spans="1:17" s="80" customFormat="1" ht="12" customHeight="1">
      <c r="A10" s="93" t="s">
        <v>73</v>
      </c>
      <c r="B10" s="94" t="s">
        <v>349</v>
      </c>
      <c r="C10" s="94" t="s">
        <v>672</v>
      </c>
      <c r="D10" s="94" t="s">
        <v>672</v>
      </c>
      <c r="E10" s="95" t="s">
        <v>673</v>
      </c>
      <c r="F10" s="96" t="s">
        <v>674</v>
      </c>
      <c r="G10" s="96" t="s">
        <v>675</v>
      </c>
      <c r="H10" s="96" t="s">
        <v>676</v>
      </c>
      <c r="I10" s="95" t="s">
        <v>677</v>
      </c>
      <c r="J10" s="95">
        <v>10</v>
      </c>
      <c r="K10" s="97" t="s">
        <v>447</v>
      </c>
      <c r="L10" s="97" t="s">
        <v>624</v>
      </c>
      <c r="M10" s="97" t="s">
        <v>678</v>
      </c>
      <c r="N10" s="97" t="s">
        <v>624</v>
      </c>
      <c r="O10" s="98" t="s">
        <v>104</v>
      </c>
      <c r="P10" s="98">
        <v>5</v>
      </c>
      <c r="Q10" s="99"/>
    </row>
    <row r="11" spans="1:17" s="80" customFormat="1" ht="12" customHeight="1">
      <c r="A11" s="93" t="s">
        <v>79</v>
      </c>
      <c r="B11" s="94" t="s">
        <v>349</v>
      </c>
      <c r="C11" s="94" t="s">
        <v>672</v>
      </c>
      <c r="D11" s="94" t="s">
        <v>672</v>
      </c>
      <c r="E11" s="95" t="s">
        <v>673</v>
      </c>
      <c r="F11" s="96" t="s">
        <v>674</v>
      </c>
      <c r="G11" s="96" t="s">
        <v>679</v>
      </c>
      <c r="H11" s="96" t="s">
        <v>676</v>
      </c>
      <c r="I11" s="95" t="s">
        <v>680</v>
      </c>
      <c r="J11" s="95">
        <v>1</v>
      </c>
      <c r="K11" s="97" t="s">
        <v>447</v>
      </c>
      <c r="L11" s="97" t="s">
        <v>624</v>
      </c>
      <c r="M11" s="97" t="s">
        <v>678</v>
      </c>
      <c r="N11" s="97" t="s">
        <v>624</v>
      </c>
      <c r="O11" s="98" t="s">
        <v>104</v>
      </c>
      <c r="P11" s="98">
        <v>10</v>
      </c>
      <c r="Q11" s="99"/>
    </row>
    <row r="12" spans="1:17" s="80" customFormat="1" ht="12" customHeight="1">
      <c r="A12" s="93" t="s">
        <v>85</v>
      </c>
      <c r="B12" s="94" t="s">
        <v>349</v>
      </c>
      <c r="C12" s="94" t="s">
        <v>672</v>
      </c>
      <c r="D12" s="94" t="s">
        <v>672</v>
      </c>
      <c r="E12" s="95" t="s">
        <v>673</v>
      </c>
      <c r="F12" s="96" t="s">
        <v>674</v>
      </c>
      <c r="G12" s="96" t="s">
        <v>681</v>
      </c>
      <c r="H12" s="96" t="s">
        <v>676</v>
      </c>
      <c r="I12" s="95" t="s">
        <v>682</v>
      </c>
      <c r="J12" s="95">
        <v>1</v>
      </c>
      <c r="K12" s="97" t="s">
        <v>447</v>
      </c>
      <c r="L12" s="97" t="s">
        <v>624</v>
      </c>
      <c r="M12" s="97" t="s">
        <v>678</v>
      </c>
      <c r="N12" s="97" t="s">
        <v>624</v>
      </c>
      <c r="O12" s="98" t="s">
        <v>85</v>
      </c>
      <c r="P12" s="98">
        <v>15</v>
      </c>
      <c r="Q12" s="99"/>
    </row>
    <row r="13" spans="1:17" s="80" customFormat="1" ht="12" customHeight="1">
      <c r="A13" s="93" t="s">
        <v>92</v>
      </c>
      <c r="B13" s="94" t="s">
        <v>349</v>
      </c>
      <c r="C13" s="94" t="s">
        <v>672</v>
      </c>
      <c r="D13" s="94" t="s">
        <v>672</v>
      </c>
      <c r="E13" s="95" t="s">
        <v>673</v>
      </c>
      <c r="F13" s="96" t="s">
        <v>674</v>
      </c>
      <c r="G13" s="96" t="s">
        <v>683</v>
      </c>
      <c r="H13" s="96" t="s">
        <v>676</v>
      </c>
      <c r="I13" s="95" t="s">
        <v>680</v>
      </c>
      <c r="J13" s="95">
        <v>1</v>
      </c>
      <c r="K13" s="97" t="s">
        <v>447</v>
      </c>
      <c r="L13" s="97" t="s">
        <v>624</v>
      </c>
      <c r="M13" s="97" t="s">
        <v>678</v>
      </c>
      <c r="N13" s="97" t="s">
        <v>624</v>
      </c>
      <c r="O13" s="98" t="s">
        <v>104</v>
      </c>
      <c r="P13" s="98">
        <v>4.35</v>
      </c>
      <c r="Q13" s="99"/>
    </row>
    <row r="14" spans="1:17" s="80" customFormat="1" ht="12" customHeight="1">
      <c r="A14" s="93" t="s">
        <v>99</v>
      </c>
      <c r="B14" s="94" t="s">
        <v>349</v>
      </c>
      <c r="C14" s="94" t="s">
        <v>672</v>
      </c>
      <c r="D14" s="94" t="s">
        <v>672</v>
      </c>
      <c r="E14" s="95" t="s">
        <v>673</v>
      </c>
      <c r="F14" s="96" t="s">
        <v>674</v>
      </c>
      <c r="G14" s="96" t="s">
        <v>684</v>
      </c>
      <c r="H14" s="96" t="s">
        <v>676</v>
      </c>
      <c r="I14" s="95" t="s">
        <v>677</v>
      </c>
      <c r="J14" s="95">
        <v>10</v>
      </c>
      <c r="K14" s="97" t="s">
        <v>447</v>
      </c>
      <c r="L14" s="97" t="s">
        <v>624</v>
      </c>
      <c r="M14" s="97" t="s">
        <v>678</v>
      </c>
      <c r="N14" s="97" t="s">
        <v>624</v>
      </c>
      <c r="O14" s="98" t="s">
        <v>104</v>
      </c>
      <c r="P14" s="98">
        <v>5</v>
      </c>
      <c r="Q14" s="99"/>
    </row>
    <row r="15" spans="1:17" s="80" customFormat="1" ht="12" customHeight="1">
      <c r="A15" s="93" t="s">
        <v>104</v>
      </c>
      <c r="B15" s="94" t="s">
        <v>349</v>
      </c>
      <c r="C15" s="94" t="s">
        <v>685</v>
      </c>
      <c r="D15" s="94" t="s">
        <v>685</v>
      </c>
      <c r="E15" s="95" t="s">
        <v>214</v>
      </c>
      <c r="F15" s="96" t="s">
        <v>215</v>
      </c>
      <c r="G15" s="96"/>
      <c r="H15" s="96"/>
      <c r="I15" s="95"/>
      <c r="J15" s="95">
        <v>11195</v>
      </c>
      <c r="K15" s="97"/>
      <c r="L15" s="97"/>
      <c r="M15" s="97"/>
      <c r="N15" s="97"/>
      <c r="O15" s="98"/>
      <c r="P15" s="98">
        <v>229.84</v>
      </c>
      <c r="Q15" s="99"/>
    </row>
    <row r="16" spans="1:17" s="80" customFormat="1" ht="12" customHeight="1">
      <c r="A16" s="93" t="s">
        <v>110</v>
      </c>
      <c r="B16" s="94" t="s">
        <v>349</v>
      </c>
      <c r="C16" s="94" t="s">
        <v>685</v>
      </c>
      <c r="D16" s="94" t="s">
        <v>685</v>
      </c>
      <c r="E16" s="95" t="s">
        <v>230</v>
      </c>
      <c r="F16" s="96" t="s">
        <v>231</v>
      </c>
      <c r="G16" s="96"/>
      <c r="H16" s="96"/>
      <c r="I16" s="95"/>
      <c r="J16" s="95">
        <v>7757</v>
      </c>
      <c r="K16" s="97"/>
      <c r="L16" s="97"/>
      <c r="M16" s="97"/>
      <c r="N16" s="97"/>
      <c r="O16" s="98"/>
      <c r="P16" s="98">
        <v>58.62</v>
      </c>
      <c r="Q16" s="99"/>
    </row>
    <row r="17" spans="1:17" s="80" customFormat="1" ht="12" customHeight="1">
      <c r="A17" s="93" t="s">
        <v>117</v>
      </c>
      <c r="B17" s="94" t="s">
        <v>349</v>
      </c>
      <c r="C17" s="94" t="s">
        <v>685</v>
      </c>
      <c r="D17" s="94" t="s">
        <v>685</v>
      </c>
      <c r="E17" s="95" t="s">
        <v>673</v>
      </c>
      <c r="F17" s="96" t="s">
        <v>686</v>
      </c>
      <c r="G17" s="96" t="s">
        <v>687</v>
      </c>
      <c r="H17" s="96" t="s">
        <v>676</v>
      </c>
      <c r="I17" s="95" t="s">
        <v>688</v>
      </c>
      <c r="J17" s="95">
        <v>28</v>
      </c>
      <c r="K17" s="97" t="s">
        <v>447</v>
      </c>
      <c r="L17" s="97" t="s">
        <v>672</v>
      </c>
      <c r="M17" s="97" t="s">
        <v>689</v>
      </c>
      <c r="N17" s="97" t="s">
        <v>685</v>
      </c>
      <c r="O17" s="98" t="s">
        <v>92</v>
      </c>
      <c r="P17" s="98">
        <v>5.68</v>
      </c>
      <c r="Q17" s="99"/>
    </row>
    <row r="18" spans="1:17" s="80" customFormat="1" ht="12" customHeight="1">
      <c r="A18" s="93" t="s">
        <v>123</v>
      </c>
      <c r="B18" s="94" t="s">
        <v>349</v>
      </c>
      <c r="C18" s="94" t="s">
        <v>685</v>
      </c>
      <c r="D18" s="94" t="s">
        <v>685</v>
      </c>
      <c r="E18" s="95" t="s">
        <v>673</v>
      </c>
      <c r="F18" s="96" t="s">
        <v>686</v>
      </c>
      <c r="G18" s="96" t="s">
        <v>690</v>
      </c>
      <c r="H18" s="96" t="s">
        <v>676</v>
      </c>
      <c r="I18" s="95" t="s">
        <v>691</v>
      </c>
      <c r="J18" s="95">
        <v>3</v>
      </c>
      <c r="K18" s="97" t="s">
        <v>447</v>
      </c>
      <c r="L18" s="97" t="s">
        <v>624</v>
      </c>
      <c r="M18" s="97" t="s">
        <v>689</v>
      </c>
      <c r="N18" s="97" t="s">
        <v>685</v>
      </c>
      <c r="O18" s="98" t="s">
        <v>85</v>
      </c>
      <c r="P18" s="98">
        <v>2</v>
      </c>
      <c r="Q18" s="99"/>
    </row>
    <row r="19" spans="1:17" s="80" customFormat="1" ht="12" customHeight="1">
      <c r="A19" s="93" t="s">
        <v>128</v>
      </c>
      <c r="B19" s="94" t="s">
        <v>349</v>
      </c>
      <c r="C19" s="94" t="s">
        <v>685</v>
      </c>
      <c r="D19" s="94" t="s">
        <v>685</v>
      </c>
      <c r="E19" s="95" t="s">
        <v>673</v>
      </c>
      <c r="F19" s="96" t="s">
        <v>686</v>
      </c>
      <c r="G19" s="96" t="s">
        <v>692</v>
      </c>
      <c r="H19" s="96" t="s">
        <v>676</v>
      </c>
      <c r="I19" s="95" t="s">
        <v>693</v>
      </c>
      <c r="J19" s="95">
        <v>400</v>
      </c>
      <c r="K19" s="97" t="s">
        <v>447</v>
      </c>
      <c r="L19" s="97" t="s">
        <v>672</v>
      </c>
      <c r="M19" s="97" t="s">
        <v>689</v>
      </c>
      <c r="N19" s="97" t="s">
        <v>685</v>
      </c>
      <c r="O19" s="98" t="s">
        <v>92</v>
      </c>
      <c r="P19" s="98">
        <v>3</v>
      </c>
      <c r="Q19" s="99"/>
    </row>
    <row r="20" spans="1:17" s="80" customFormat="1" ht="12" customHeight="1">
      <c r="A20" s="93" t="s">
        <v>132</v>
      </c>
      <c r="B20" s="94" t="s">
        <v>349</v>
      </c>
      <c r="C20" s="94" t="s">
        <v>685</v>
      </c>
      <c r="D20" s="94" t="s">
        <v>685</v>
      </c>
      <c r="E20" s="95" t="s">
        <v>673</v>
      </c>
      <c r="F20" s="96" t="s">
        <v>686</v>
      </c>
      <c r="G20" s="96" t="s">
        <v>694</v>
      </c>
      <c r="H20" s="96" t="s">
        <v>676</v>
      </c>
      <c r="I20" s="95" t="s">
        <v>695</v>
      </c>
      <c r="J20" s="95">
        <v>1500</v>
      </c>
      <c r="K20" s="97" t="s">
        <v>447</v>
      </c>
      <c r="L20" s="97" t="s">
        <v>672</v>
      </c>
      <c r="M20" s="97" t="s">
        <v>689</v>
      </c>
      <c r="N20" s="97" t="s">
        <v>685</v>
      </c>
      <c r="O20" s="98" t="s">
        <v>66</v>
      </c>
      <c r="P20" s="98">
        <v>4.8</v>
      </c>
      <c r="Q20" s="99"/>
    </row>
    <row r="21" spans="1:17" s="80" customFormat="1" ht="12" customHeight="1">
      <c r="A21" s="93" t="s">
        <v>136</v>
      </c>
      <c r="B21" s="94" t="s">
        <v>349</v>
      </c>
      <c r="C21" s="94" t="s">
        <v>685</v>
      </c>
      <c r="D21" s="94" t="s">
        <v>685</v>
      </c>
      <c r="E21" s="95" t="s">
        <v>673</v>
      </c>
      <c r="F21" s="96" t="s">
        <v>686</v>
      </c>
      <c r="G21" s="96" t="s">
        <v>694</v>
      </c>
      <c r="H21" s="96" t="s">
        <v>676</v>
      </c>
      <c r="I21" s="95" t="s">
        <v>696</v>
      </c>
      <c r="J21" s="95">
        <v>4500</v>
      </c>
      <c r="K21" s="97" t="s">
        <v>447</v>
      </c>
      <c r="L21" s="97" t="s">
        <v>672</v>
      </c>
      <c r="M21" s="97" t="s">
        <v>689</v>
      </c>
      <c r="N21" s="97" t="s">
        <v>685</v>
      </c>
      <c r="O21" s="98" t="s">
        <v>85</v>
      </c>
      <c r="P21" s="98">
        <v>2.45</v>
      </c>
      <c r="Q21" s="99"/>
    </row>
    <row r="22" spans="1:17" s="80" customFormat="1" ht="12" customHeight="1">
      <c r="A22" s="93" t="s">
        <v>140</v>
      </c>
      <c r="B22" s="94" t="s">
        <v>349</v>
      </c>
      <c r="C22" s="94" t="s">
        <v>685</v>
      </c>
      <c r="D22" s="94" t="s">
        <v>685</v>
      </c>
      <c r="E22" s="95" t="s">
        <v>673</v>
      </c>
      <c r="F22" s="96" t="s">
        <v>686</v>
      </c>
      <c r="G22" s="96" t="s">
        <v>697</v>
      </c>
      <c r="H22" s="96" t="s">
        <v>676</v>
      </c>
      <c r="I22" s="95" t="s">
        <v>698</v>
      </c>
      <c r="J22" s="95">
        <v>13</v>
      </c>
      <c r="K22" s="97" t="s">
        <v>447</v>
      </c>
      <c r="L22" s="97" t="s">
        <v>672</v>
      </c>
      <c r="M22" s="97" t="s">
        <v>689</v>
      </c>
      <c r="N22" s="97" t="s">
        <v>685</v>
      </c>
      <c r="O22" s="98" t="s">
        <v>92</v>
      </c>
      <c r="P22" s="98">
        <v>4.84</v>
      </c>
      <c r="Q22" s="99"/>
    </row>
    <row r="23" spans="1:17" s="80" customFormat="1" ht="12" customHeight="1">
      <c r="A23" s="93" t="s">
        <v>145</v>
      </c>
      <c r="B23" s="94" t="s">
        <v>349</v>
      </c>
      <c r="C23" s="94" t="s">
        <v>685</v>
      </c>
      <c r="D23" s="94" t="s">
        <v>685</v>
      </c>
      <c r="E23" s="95" t="s">
        <v>673</v>
      </c>
      <c r="F23" s="96" t="s">
        <v>686</v>
      </c>
      <c r="G23" s="96" t="s">
        <v>699</v>
      </c>
      <c r="H23" s="96" t="s">
        <v>676</v>
      </c>
      <c r="I23" s="95" t="s">
        <v>700</v>
      </c>
      <c r="J23" s="95">
        <v>30</v>
      </c>
      <c r="K23" s="97" t="s">
        <v>447</v>
      </c>
      <c r="L23" s="97" t="s">
        <v>672</v>
      </c>
      <c r="M23" s="97" t="s">
        <v>689</v>
      </c>
      <c r="N23" s="97" t="s">
        <v>685</v>
      </c>
      <c r="O23" s="98" t="s">
        <v>85</v>
      </c>
      <c r="P23" s="98">
        <v>4.2</v>
      </c>
      <c r="Q23" s="99"/>
    </row>
    <row r="24" spans="1:17" s="80" customFormat="1" ht="12" customHeight="1">
      <c r="A24" s="93" t="s">
        <v>148</v>
      </c>
      <c r="B24" s="94" t="s">
        <v>349</v>
      </c>
      <c r="C24" s="94" t="s">
        <v>685</v>
      </c>
      <c r="D24" s="94" t="s">
        <v>685</v>
      </c>
      <c r="E24" s="95" t="s">
        <v>673</v>
      </c>
      <c r="F24" s="96" t="s">
        <v>686</v>
      </c>
      <c r="G24" s="96" t="s">
        <v>701</v>
      </c>
      <c r="H24" s="96" t="s">
        <v>676</v>
      </c>
      <c r="I24" s="95" t="s">
        <v>702</v>
      </c>
      <c r="J24" s="95">
        <v>1</v>
      </c>
      <c r="K24" s="97" t="s">
        <v>447</v>
      </c>
      <c r="L24" s="97" t="s">
        <v>672</v>
      </c>
      <c r="M24" s="97" t="s">
        <v>689</v>
      </c>
      <c r="N24" s="97" t="s">
        <v>685</v>
      </c>
      <c r="O24" s="98" t="s">
        <v>58</v>
      </c>
      <c r="P24" s="98">
        <v>4</v>
      </c>
      <c r="Q24" s="99"/>
    </row>
    <row r="25" spans="1:17" s="80" customFormat="1" ht="12" customHeight="1">
      <c r="A25" s="93" t="s">
        <v>151</v>
      </c>
      <c r="B25" s="94" t="s">
        <v>349</v>
      </c>
      <c r="C25" s="94" t="s">
        <v>685</v>
      </c>
      <c r="D25" s="94" t="s">
        <v>685</v>
      </c>
      <c r="E25" s="95" t="s">
        <v>673</v>
      </c>
      <c r="F25" s="96" t="s">
        <v>686</v>
      </c>
      <c r="G25" s="96" t="s">
        <v>703</v>
      </c>
      <c r="H25" s="96" t="s">
        <v>676</v>
      </c>
      <c r="I25" s="95" t="s">
        <v>704</v>
      </c>
      <c r="J25" s="95">
        <v>600</v>
      </c>
      <c r="K25" s="97" t="s">
        <v>447</v>
      </c>
      <c r="L25" s="97" t="s">
        <v>624</v>
      </c>
      <c r="M25" s="97" t="s">
        <v>689</v>
      </c>
      <c r="N25" s="97" t="s">
        <v>685</v>
      </c>
      <c r="O25" s="98" t="s">
        <v>66</v>
      </c>
      <c r="P25" s="98">
        <v>4.8</v>
      </c>
      <c r="Q25" s="99"/>
    </row>
    <row r="26" spans="1:17" s="80" customFormat="1" ht="12" customHeight="1">
      <c r="A26" s="93" t="s">
        <v>154</v>
      </c>
      <c r="B26" s="94" t="s">
        <v>349</v>
      </c>
      <c r="C26" s="94" t="s">
        <v>685</v>
      </c>
      <c r="D26" s="94" t="s">
        <v>685</v>
      </c>
      <c r="E26" s="95" t="s">
        <v>673</v>
      </c>
      <c r="F26" s="96" t="s">
        <v>686</v>
      </c>
      <c r="G26" s="96" t="s">
        <v>705</v>
      </c>
      <c r="H26" s="96" t="s">
        <v>676</v>
      </c>
      <c r="I26" s="95" t="s">
        <v>706</v>
      </c>
      <c r="J26" s="95">
        <v>10</v>
      </c>
      <c r="K26" s="97" t="s">
        <v>447</v>
      </c>
      <c r="L26" s="97" t="s">
        <v>624</v>
      </c>
      <c r="M26" s="97" t="s">
        <v>689</v>
      </c>
      <c r="N26" s="97" t="s">
        <v>685</v>
      </c>
      <c r="O26" s="98" t="s">
        <v>66</v>
      </c>
      <c r="P26" s="98">
        <v>4</v>
      </c>
      <c r="Q26" s="99"/>
    </row>
    <row r="27" spans="1:17" s="80" customFormat="1" ht="12" customHeight="1">
      <c r="A27" s="93" t="s">
        <v>157</v>
      </c>
      <c r="B27" s="94" t="s">
        <v>349</v>
      </c>
      <c r="C27" s="94" t="s">
        <v>685</v>
      </c>
      <c r="D27" s="94" t="s">
        <v>685</v>
      </c>
      <c r="E27" s="95" t="s">
        <v>673</v>
      </c>
      <c r="F27" s="96" t="s">
        <v>686</v>
      </c>
      <c r="G27" s="96" t="s">
        <v>707</v>
      </c>
      <c r="H27" s="96" t="s">
        <v>676</v>
      </c>
      <c r="I27" s="95" t="s">
        <v>708</v>
      </c>
      <c r="J27" s="95">
        <v>350</v>
      </c>
      <c r="K27" s="97" t="s">
        <v>447</v>
      </c>
      <c r="L27" s="97" t="s">
        <v>672</v>
      </c>
      <c r="M27" s="97" t="s">
        <v>689</v>
      </c>
      <c r="N27" s="97" t="s">
        <v>685</v>
      </c>
      <c r="O27" s="98" t="s">
        <v>85</v>
      </c>
      <c r="P27" s="98">
        <v>3.5</v>
      </c>
      <c r="Q27" s="99"/>
    </row>
    <row r="28" spans="1:17" s="80" customFormat="1" ht="12" customHeight="1">
      <c r="A28" s="93" t="s">
        <v>160</v>
      </c>
      <c r="B28" s="94" t="s">
        <v>349</v>
      </c>
      <c r="C28" s="94" t="s">
        <v>685</v>
      </c>
      <c r="D28" s="94" t="s">
        <v>685</v>
      </c>
      <c r="E28" s="95" t="s">
        <v>673</v>
      </c>
      <c r="F28" s="96" t="s">
        <v>686</v>
      </c>
      <c r="G28" s="96" t="s">
        <v>709</v>
      </c>
      <c r="H28" s="96" t="s">
        <v>676</v>
      </c>
      <c r="I28" s="95" t="s">
        <v>710</v>
      </c>
      <c r="J28" s="95">
        <v>300</v>
      </c>
      <c r="K28" s="97" t="s">
        <v>447</v>
      </c>
      <c r="L28" s="97" t="s">
        <v>624</v>
      </c>
      <c r="M28" s="97" t="s">
        <v>689</v>
      </c>
      <c r="N28" s="97" t="s">
        <v>685</v>
      </c>
      <c r="O28" s="98" t="s">
        <v>79</v>
      </c>
      <c r="P28" s="98">
        <v>2.55</v>
      </c>
      <c r="Q28" s="99"/>
    </row>
    <row r="29" spans="1:17" s="80" customFormat="1" ht="12" customHeight="1">
      <c r="A29" s="93" t="s">
        <v>162</v>
      </c>
      <c r="B29" s="94" t="s">
        <v>349</v>
      </c>
      <c r="C29" s="94" t="s">
        <v>685</v>
      </c>
      <c r="D29" s="94" t="s">
        <v>685</v>
      </c>
      <c r="E29" s="95" t="s">
        <v>673</v>
      </c>
      <c r="F29" s="96" t="s">
        <v>686</v>
      </c>
      <c r="G29" s="96" t="s">
        <v>711</v>
      </c>
      <c r="H29" s="96" t="s">
        <v>676</v>
      </c>
      <c r="I29" s="95" t="s">
        <v>712</v>
      </c>
      <c r="J29" s="95">
        <v>1</v>
      </c>
      <c r="K29" s="97" t="s">
        <v>447</v>
      </c>
      <c r="L29" s="97" t="s">
        <v>624</v>
      </c>
      <c r="M29" s="97" t="s">
        <v>689</v>
      </c>
      <c r="N29" s="97" t="s">
        <v>685</v>
      </c>
      <c r="O29" s="98" t="s">
        <v>66</v>
      </c>
      <c r="P29" s="98">
        <v>2</v>
      </c>
      <c r="Q29" s="99"/>
    </row>
    <row r="30" spans="1:17" s="80" customFormat="1" ht="12" customHeight="1">
      <c r="A30" s="93" t="s">
        <v>164</v>
      </c>
      <c r="B30" s="94" t="s">
        <v>349</v>
      </c>
      <c r="C30" s="94" t="s">
        <v>685</v>
      </c>
      <c r="D30" s="94" t="s">
        <v>685</v>
      </c>
      <c r="E30" s="95" t="s">
        <v>673</v>
      </c>
      <c r="F30" s="96" t="s">
        <v>686</v>
      </c>
      <c r="G30" s="96" t="s">
        <v>713</v>
      </c>
      <c r="H30" s="96" t="s">
        <v>676</v>
      </c>
      <c r="I30" s="95" t="s">
        <v>714</v>
      </c>
      <c r="J30" s="95">
        <v>5</v>
      </c>
      <c r="K30" s="97" t="s">
        <v>447</v>
      </c>
      <c r="L30" s="97" t="s">
        <v>672</v>
      </c>
      <c r="M30" s="97" t="s">
        <v>689</v>
      </c>
      <c r="N30" s="97" t="s">
        <v>685</v>
      </c>
      <c r="O30" s="98" t="s">
        <v>85</v>
      </c>
      <c r="P30" s="98">
        <v>4</v>
      </c>
      <c r="Q30" s="99"/>
    </row>
    <row r="31" spans="1:17" s="80" customFormat="1" ht="12" customHeight="1">
      <c r="A31" s="93" t="s">
        <v>166</v>
      </c>
      <c r="B31" s="94" t="s">
        <v>349</v>
      </c>
      <c r="C31" s="94" t="s">
        <v>685</v>
      </c>
      <c r="D31" s="94" t="s">
        <v>685</v>
      </c>
      <c r="E31" s="95" t="s">
        <v>673</v>
      </c>
      <c r="F31" s="96" t="s">
        <v>686</v>
      </c>
      <c r="G31" s="96" t="s">
        <v>713</v>
      </c>
      <c r="H31" s="96" t="s">
        <v>676</v>
      </c>
      <c r="I31" s="95" t="s">
        <v>715</v>
      </c>
      <c r="J31" s="95">
        <v>16</v>
      </c>
      <c r="K31" s="97" t="s">
        <v>447</v>
      </c>
      <c r="L31" s="97" t="s">
        <v>672</v>
      </c>
      <c r="M31" s="97" t="s">
        <v>689</v>
      </c>
      <c r="N31" s="97" t="s">
        <v>685</v>
      </c>
      <c r="O31" s="98" t="s">
        <v>66</v>
      </c>
      <c r="P31" s="98">
        <v>6.8</v>
      </c>
      <c r="Q31" s="99"/>
    </row>
    <row r="32" spans="1:17" s="80" customFormat="1" ht="12" customHeight="1">
      <c r="A32" s="93" t="s">
        <v>168</v>
      </c>
      <c r="B32" s="94" t="s">
        <v>349</v>
      </c>
      <c r="C32" s="94" t="s">
        <v>685</v>
      </c>
      <c r="D32" s="94" t="s">
        <v>685</v>
      </c>
      <c r="E32" s="95" t="s">
        <v>232</v>
      </c>
      <c r="F32" s="96" t="s">
        <v>233</v>
      </c>
      <c r="G32" s="96"/>
      <c r="H32" s="96"/>
      <c r="I32" s="95"/>
      <c r="J32" s="95">
        <v>5</v>
      </c>
      <c r="K32" s="97"/>
      <c r="L32" s="97"/>
      <c r="M32" s="97"/>
      <c r="N32" s="97"/>
      <c r="O32" s="98"/>
      <c r="P32" s="98">
        <v>49.15</v>
      </c>
      <c r="Q32" s="99"/>
    </row>
    <row r="33" spans="1:17" s="80" customFormat="1" ht="12" customHeight="1">
      <c r="A33" s="93" t="s">
        <v>171</v>
      </c>
      <c r="B33" s="94" t="s">
        <v>349</v>
      </c>
      <c r="C33" s="94" t="s">
        <v>685</v>
      </c>
      <c r="D33" s="94" t="s">
        <v>685</v>
      </c>
      <c r="E33" s="95" t="s">
        <v>673</v>
      </c>
      <c r="F33" s="96" t="s">
        <v>686</v>
      </c>
      <c r="G33" s="96" t="s">
        <v>716</v>
      </c>
      <c r="H33" s="96" t="s">
        <v>676</v>
      </c>
      <c r="I33" s="95" t="s">
        <v>717</v>
      </c>
      <c r="J33" s="95">
        <v>1</v>
      </c>
      <c r="K33" s="97" t="s">
        <v>447</v>
      </c>
      <c r="L33" s="97" t="s">
        <v>672</v>
      </c>
      <c r="M33" s="97" t="s">
        <v>689</v>
      </c>
      <c r="N33" s="97" t="s">
        <v>685</v>
      </c>
      <c r="O33" s="98" t="s">
        <v>66</v>
      </c>
      <c r="P33" s="98">
        <v>2.8</v>
      </c>
      <c r="Q33" s="99"/>
    </row>
    <row r="34" spans="1:17" s="80" customFormat="1" ht="12" customHeight="1">
      <c r="A34" s="93" t="s">
        <v>173</v>
      </c>
      <c r="B34" s="94" t="s">
        <v>349</v>
      </c>
      <c r="C34" s="94" t="s">
        <v>685</v>
      </c>
      <c r="D34" s="94" t="s">
        <v>685</v>
      </c>
      <c r="E34" s="95" t="s">
        <v>673</v>
      </c>
      <c r="F34" s="96" t="s">
        <v>686</v>
      </c>
      <c r="G34" s="96" t="s">
        <v>679</v>
      </c>
      <c r="H34" s="96" t="s">
        <v>676</v>
      </c>
      <c r="I34" s="95" t="s">
        <v>718</v>
      </c>
      <c r="J34" s="95">
        <v>1</v>
      </c>
      <c r="K34" s="97" t="s">
        <v>447</v>
      </c>
      <c r="L34" s="97" t="s">
        <v>672</v>
      </c>
      <c r="M34" s="97" t="s">
        <v>689</v>
      </c>
      <c r="N34" s="97" t="s">
        <v>685</v>
      </c>
      <c r="O34" s="98" t="s">
        <v>73</v>
      </c>
      <c r="P34" s="98">
        <v>36</v>
      </c>
      <c r="Q34" s="99"/>
    </row>
    <row r="35" spans="1:17" s="80" customFormat="1" ht="12" customHeight="1">
      <c r="A35" s="93" t="s">
        <v>175</v>
      </c>
      <c r="B35" s="94" t="s">
        <v>349</v>
      </c>
      <c r="C35" s="94" t="s">
        <v>685</v>
      </c>
      <c r="D35" s="94" t="s">
        <v>685</v>
      </c>
      <c r="E35" s="95" t="s">
        <v>673</v>
      </c>
      <c r="F35" s="96" t="s">
        <v>686</v>
      </c>
      <c r="G35" s="96" t="s">
        <v>719</v>
      </c>
      <c r="H35" s="96" t="s">
        <v>676</v>
      </c>
      <c r="I35" s="95" t="s">
        <v>710</v>
      </c>
      <c r="J35" s="95">
        <v>1</v>
      </c>
      <c r="K35" s="97" t="s">
        <v>447</v>
      </c>
      <c r="L35" s="97" t="s">
        <v>672</v>
      </c>
      <c r="M35" s="97" t="s">
        <v>689</v>
      </c>
      <c r="N35" s="97" t="s">
        <v>685</v>
      </c>
      <c r="O35" s="98" t="s">
        <v>66</v>
      </c>
      <c r="P35" s="98">
        <v>1.85</v>
      </c>
      <c r="Q35" s="99"/>
    </row>
    <row r="36" spans="1:17" s="80" customFormat="1" ht="12" customHeight="1">
      <c r="A36" s="93" t="s">
        <v>177</v>
      </c>
      <c r="B36" s="94" t="s">
        <v>349</v>
      </c>
      <c r="C36" s="94" t="s">
        <v>685</v>
      </c>
      <c r="D36" s="94" t="s">
        <v>685</v>
      </c>
      <c r="E36" s="95" t="s">
        <v>673</v>
      </c>
      <c r="F36" s="96" t="s">
        <v>686</v>
      </c>
      <c r="G36" s="96" t="s">
        <v>720</v>
      </c>
      <c r="H36" s="96" t="s">
        <v>676</v>
      </c>
      <c r="I36" s="95" t="s">
        <v>721</v>
      </c>
      <c r="J36" s="95">
        <v>1</v>
      </c>
      <c r="K36" s="97" t="s">
        <v>447</v>
      </c>
      <c r="L36" s="97" t="s">
        <v>128</v>
      </c>
      <c r="M36" s="97" t="s">
        <v>689</v>
      </c>
      <c r="N36" s="97" t="s">
        <v>685</v>
      </c>
      <c r="O36" s="98" t="s">
        <v>85</v>
      </c>
      <c r="P36" s="98">
        <v>4</v>
      </c>
      <c r="Q36" s="99"/>
    </row>
    <row r="37" spans="1:17" s="80" customFormat="1" ht="12" customHeight="1">
      <c r="A37" s="93" t="s">
        <v>179</v>
      </c>
      <c r="B37" s="94" t="s">
        <v>349</v>
      </c>
      <c r="C37" s="94" t="s">
        <v>685</v>
      </c>
      <c r="D37" s="94" t="s">
        <v>685</v>
      </c>
      <c r="E37" s="95" t="s">
        <v>673</v>
      </c>
      <c r="F37" s="96" t="s">
        <v>686</v>
      </c>
      <c r="G37" s="96" t="s">
        <v>684</v>
      </c>
      <c r="H37" s="96" t="s">
        <v>676</v>
      </c>
      <c r="I37" s="95" t="s">
        <v>722</v>
      </c>
      <c r="J37" s="95">
        <v>1</v>
      </c>
      <c r="K37" s="97" t="s">
        <v>447</v>
      </c>
      <c r="L37" s="97" t="s">
        <v>672</v>
      </c>
      <c r="M37" s="97" t="s">
        <v>689</v>
      </c>
      <c r="N37" s="97" t="s">
        <v>685</v>
      </c>
      <c r="O37" s="98" t="s">
        <v>79</v>
      </c>
      <c r="P37" s="98">
        <v>4.5</v>
      </c>
      <c r="Q37" s="99"/>
    </row>
    <row r="38" spans="1:17" s="80" customFormat="1" ht="12" customHeight="1">
      <c r="A38" s="93" t="s">
        <v>180</v>
      </c>
      <c r="B38" s="94" t="s">
        <v>349</v>
      </c>
      <c r="C38" s="94" t="s">
        <v>685</v>
      </c>
      <c r="D38" s="94" t="s">
        <v>685</v>
      </c>
      <c r="E38" s="95" t="s">
        <v>234</v>
      </c>
      <c r="F38" s="96" t="s">
        <v>235</v>
      </c>
      <c r="G38" s="96"/>
      <c r="H38" s="96"/>
      <c r="I38" s="95"/>
      <c r="J38" s="95">
        <v>129</v>
      </c>
      <c r="K38" s="97"/>
      <c r="L38" s="97"/>
      <c r="M38" s="97"/>
      <c r="N38" s="97"/>
      <c r="O38" s="98"/>
      <c r="P38" s="98">
        <v>6.57</v>
      </c>
      <c r="Q38" s="99"/>
    </row>
    <row r="39" spans="1:17" s="80" customFormat="1" ht="12" customHeight="1">
      <c r="A39" s="93" t="s">
        <v>181</v>
      </c>
      <c r="B39" s="94" t="s">
        <v>349</v>
      </c>
      <c r="C39" s="94" t="s">
        <v>685</v>
      </c>
      <c r="D39" s="94" t="s">
        <v>685</v>
      </c>
      <c r="E39" s="95" t="s">
        <v>673</v>
      </c>
      <c r="F39" s="96" t="s">
        <v>686</v>
      </c>
      <c r="G39" s="96" t="s">
        <v>723</v>
      </c>
      <c r="H39" s="96" t="s">
        <v>676</v>
      </c>
      <c r="I39" s="95" t="s">
        <v>724</v>
      </c>
      <c r="J39" s="95">
        <v>2</v>
      </c>
      <c r="K39" s="97" t="s">
        <v>447</v>
      </c>
      <c r="L39" s="97" t="s">
        <v>672</v>
      </c>
      <c r="M39" s="97" t="s">
        <v>689</v>
      </c>
      <c r="N39" s="97" t="s">
        <v>685</v>
      </c>
      <c r="O39" s="98" t="s">
        <v>66</v>
      </c>
      <c r="P39" s="98">
        <v>1.1</v>
      </c>
      <c r="Q39" s="99"/>
    </row>
    <row r="40" spans="1:17" s="80" customFormat="1" ht="12" customHeight="1">
      <c r="A40" s="93" t="s">
        <v>184</v>
      </c>
      <c r="B40" s="94" t="s">
        <v>349</v>
      </c>
      <c r="C40" s="94" t="s">
        <v>685</v>
      </c>
      <c r="D40" s="94" t="s">
        <v>685</v>
      </c>
      <c r="E40" s="95" t="s">
        <v>673</v>
      </c>
      <c r="F40" s="96" t="s">
        <v>686</v>
      </c>
      <c r="G40" s="96" t="s">
        <v>699</v>
      </c>
      <c r="H40" s="96" t="s">
        <v>676</v>
      </c>
      <c r="I40" s="95" t="s">
        <v>725</v>
      </c>
      <c r="J40" s="95">
        <v>20</v>
      </c>
      <c r="K40" s="97" t="s">
        <v>447</v>
      </c>
      <c r="L40" s="97" t="s">
        <v>672</v>
      </c>
      <c r="M40" s="97" t="s">
        <v>689</v>
      </c>
      <c r="N40" s="97" t="s">
        <v>685</v>
      </c>
      <c r="O40" s="98" t="s">
        <v>73</v>
      </c>
      <c r="P40" s="98">
        <v>0.9</v>
      </c>
      <c r="Q40" s="99"/>
    </row>
    <row r="41" spans="1:17" s="80" customFormat="1" ht="12" customHeight="1">
      <c r="A41" s="93" t="s">
        <v>187</v>
      </c>
      <c r="B41" s="94" t="s">
        <v>349</v>
      </c>
      <c r="C41" s="94" t="s">
        <v>685</v>
      </c>
      <c r="D41" s="94" t="s">
        <v>685</v>
      </c>
      <c r="E41" s="95" t="s">
        <v>673</v>
      </c>
      <c r="F41" s="96" t="s">
        <v>686</v>
      </c>
      <c r="G41" s="96" t="s">
        <v>699</v>
      </c>
      <c r="H41" s="96" t="s">
        <v>676</v>
      </c>
      <c r="I41" s="95" t="s">
        <v>726</v>
      </c>
      <c r="J41" s="95">
        <v>20</v>
      </c>
      <c r="K41" s="97" t="s">
        <v>447</v>
      </c>
      <c r="L41" s="97" t="s">
        <v>672</v>
      </c>
      <c r="M41" s="97" t="s">
        <v>689</v>
      </c>
      <c r="N41" s="97" t="s">
        <v>685</v>
      </c>
      <c r="O41" s="98" t="s">
        <v>73</v>
      </c>
      <c r="P41" s="98">
        <v>0.44</v>
      </c>
      <c r="Q41" s="99"/>
    </row>
    <row r="42" spans="1:17" s="80" customFormat="1" ht="12" customHeight="1">
      <c r="A42" s="93" t="s">
        <v>190</v>
      </c>
      <c r="B42" s="94" t="s">
        <v>349</v>
      </c>
      <c r="C42" s="94" t="s">
        <v>685</v>
      </c>
      <c r="D42" s="94" t="s">
        <v>685</v>
      </c>
      <c r="E42" s="95" t="s">
        <v>673</v>
      </c>
      <c r="F42" s="96" t="s">
        <v>686</v>
      </c>
      <c r="G42" s="96" t="s">
        <v>720</v>
      </c>
      <c r="H42" s="96" t="s">
        <v>676</v>
      </c>
      <c r="I42" s="95" t="s">
        <v>727</v>
      </c>
      <c r="J42" s="95">
        <v>80</v>
      </c>
      <c r="K42" s="97" t="s">
        <v>447</v>
      </c>
      <c r="L42" s="97" t="s">
        <v>128</v>
      </c>
      <c r="M42" s="97" t="s">
        <v>689</v>
      </c>
      <c r="N42" s="97" t="s">
        <v>685</v>
      </c>
      <c r="O42" s="98" t="s">
        <v>66</v>
      </c>
      <c r="P42" s="98">
        <v>1.92</v>
      </c>
      <c r="Q42" s="99"/>
    </row>
    <row r="43" spans="1:17" s="80" customFormat="1" ht="12" customHeight="1">
      <c r="A43" s="93" t="s">
        <v>192</v>
      </c>
      <c r="B43" s="94" t="s">
        <v>349</v>
      </c>
      <c r="C43" s="94" t="s">
        <v>685</v>
      </c>
      <c r="D43" s="94" t="s">
        <v>685</v>
      </c>
      <c r="E43" s="95" t="s">
        <v>673</v>
      </c>
      <c r="F43" s="96" t="s">
        <v>686</v>
      </c>
      <c r="G43" s="96" t="s">
        <v>684</v>
      </c>
      <c r="H43" s="96" t="s">
        <v>676</v>
      </c>
      <c r="I43" s="95" t="s">
        <v>728</v>
      </c>
      <c r="J43" s="95">
        <v>4</v>
      </c>
      <c r="K43" s="97" t="s">
        <v>447</v>
      </c>
      <c r="L43" s="97" t="s">
        <v>672</v>
      </c>
      <c r="M43" s="97" t="s">
        <v>689</v>
      </c>
      <c r="N43" s="97" t="s">
        <v>685</v>
      </c>
      <c r="O43" s="98" t="s">
        <v>66</v>
      </c>
      <c r="P43" s="98">
        <v>1.4</v>
      </c>
      <c r="Q43" s="99"/>
    </row>
    <row r="44" spans="1:17" s="80" customFormat="1" ht="12" customHeight="1">
      <c r="A44" s="93" t="s">
        <v>194</v>
      </c>
      <c r="B44" s="94" t="s">
        <v>349</v>
      </c>
      <c r="C44" s="94" t="s">
        <v>685</v>
      </c>
      <c r="D44" s="94" t="s">
        <v>685</v>
      </c>
      <c r="E44" s="95" t="s">
        <v>673</v>
      </c>
      <c r="F44" s="96" t="s">
        <v>686</v>
      </c>
      <c r="G44" s="96" t="s">
        <v>684</v>
      </c>
      <c r="H44" s="96" t="s">
        <v>676</v>
      </c>
      <c r="I44" s="95" t="s">
        <v>729</v>
      </c>
      <c r="J44" s="95">
        <v>3</v>
      </c>
      <c r="K44" s="97" t="s">
        <v>447</v>
      </c>
      <c r="L44" s="97" t="s">
        <v>672</v>
      </c>
      <c r="M44" s="97" t="s">
        <v>689</v>
      </c>
      <c r="N44" s="97" t="s">
        <v>685</v>
      </c>
      <c r="O44" s="98" t="s">
        <v>66</v>
      </c>
      <c r="P44" s="98">
        <v>0.81</v>
      </c>
      <c r="Q44" s="99"/>
    </row>
    <row r="45" spans="1:17" s="80" customFormat="1" ht="12" customHeight="1">
      <c r="A45" s="93" t="s">
        <v>196</v>
      </c>
      <c r="B45" s="94" t="s">
        <v>349</v>
      </c>
      <c r="C45" s="94" t="s">
        <v>685</v>
      </c>
      <c r="D45" s="94" t="s">
        <v>685</v>
      </c>
      <c r="E45" s="95" t="s">
        <v>236</v>
      </c>
      <c r="F45" s="96" t="s">
        <v>237</v>
      </c>
      <c r="G45" s="96"/>
      <c r="H45" s="96"/>
      <c r="I45" s="95"/>
      <c r="J45" s="95">
        <v>1926</v>
      </c>
      <c r="K45" s="97"/>
      <c r="L45" s="97"/>
      <c r="M45" s="97"/>
      <c r="N45" s="97"/>
      <c r="O45" s="98"/>
      <c r="P45" s="98">
        <v>16</v>
      </c>
      <c r="Q45" s="99"/>
    </row>
    <row r="46" spans="1:17" s="80" customFormat="1" ht="12" customHeight="1">
      <c r="A46" s="93" t="s">
        <v>197</v>
      </c>
      <c r="B46" s="94" t="s">
        <v>349</v>
      </c>
      <c r="C46" s="94" t="s">
        <v>685</v>
      </c>
      <c r="D46" s="94" t="s">
        <v>685</v>
      </c>
      <c r="E46" s="95" t="s">
        <v>673</v>
      </c>
      <c r="F46" s="96" t="s">
        <v>686</v>
      </c>
      <c r="G46" s="96" t="s">
        <v>730</v>
      </c>
      <c r="H46" s="96" t="s">
        <v>731</v>
      </c>
      <c r="I46" s="95" t="s">
        <v>732</v>
      </c>
      <c r="J46" s="95">
        <v>6</v>
      </c>
      <c r="K46" s="97" t="s">
        <v>447</v>
      </c>
      <c r="L46" s="97" t="s">
        <v>672</v>
      </c>
      <c r="M46" s="97" t="s">
        <v>689</v>
      </c>
      <c r="N46" s="97" t="s">
        <v>685</v>
      </c>
      <c r="O46" s="98" t="s">
        <v>73</v>
      </c>
      <c r="P46" s="98">
        <v>5</v>
      </c>
      <c r="Q46" s="99"/>
    </row>
    <row r="47" spans="1:17" s="80" customFormat="1" ht="12" customHeight="1">
      <c r="A47" s="93" t="s">
        <v>484</v>
      </c>
      <c r="B47" s="94" t="s">
        <v>349</v>
      </c>
      <c r="C47" s="94" t="s">
        <v>685</v>
      </c>
      <c r="D47" s="94" t="s">
        <v>685</v>
      </c>
      <c r="E47" s="95" t="s">
        <v>673</v>
      </c>
      <c r="F47" s="96" t="s">
        <v>686</v>
      </c>
      <c r="G47" s="96" t="s">
        <v>694</v>
      </c>
      <c r="H47" s="96" t="s">
        <v>733</v>
      </c>
      <c r="I47" s="95" t="s">
        <v>734</v>
      </c>
      <c r="J47" s="95">
        <v>960</v>
      </c>
      <c r="K47" s="97" t="s">
        <v>447</v>
      </c>
      <c r="L47" s="97" t="s">
        <v>128</v>
      </c>
      <c r="M47" s="97" t="s">
        <v>689</v>
      </c>
      <c r="N47" s="97" t="s">
        <v>685</v>
      </c>
      <c r="O47" s="98" t="s">
        <v>73</v>
      </c>
      <c r="P47" s="98">
        <v>5</v>
      </c>
      <c r="Q47" s="99"/>
    </row>
    <row r="48" spans="1:17" s="80" customFormat="1" ht="12" customHeight="1">
      <c r="A48" s="93" t="s">
        <v>487</v>
      </c>
      <c r="B48" s="94" t="s">
        <v>349</v>
      </c>
      <c r="C48" s="94" t="s">
        <v>685</v>
      </c>
      <c r="D48" s="94" t="s">
        <v>685</v>
      </c>
      <c r="E48" s="95" t="s">
        <v>673</v>
      </c>
      <c r="F48" s="96" t="s">
        <v>686</v>
      </c>
      <c r="G48" s="96" t="s">
        <v>694</v>
      </c>
      <c r="H48" s="96" t="s">
        <v>735</v>
      </c>
      <c r="I48" s="95" t="s">
        <v>736</v>
      </c>
      <c r="J48" s="95">
        <v>960</v>
      </c>
      <c r="K48" s="97" t="s">
        <v>447</v>
      </c>
      <c r="L48" s="97" t="s">
        <v>128</v>
      </c>
      <c r="M48" s="97" t="s">
        <v>689</v>
      </c>
      <c r="N48" s="97" t="s">
        <v>685</v>
      </c>
      <c r="O48" s="98" t="s">
        <v>73</v>
      </c>
      <c r="P48" s="98">
        <v>6</v>
      </c>
      <c r="Q48" s="99"/>
    </row>
    <row r="49" spans="1:17" s="80" customFormat="1" ht="12" customHeight="1">
      <c r="A49" s="93" t="s">
        <v>490</v>
      </c>
      <c r="B49" s="94" t="s">
        <v>349</v>
      </c>
      <c r="C49" s="94" t="s">
        <v>685</v>
      </c>
      <c r="D49" s="94" t="s">
        <v>685</v>
      </c>
      <c r="E49" s="95" t="s">
        <v>238</v>
      </c>
      <c r="F49" s="96" t="s">
        <v>239</v>
      </c>
      <c r="G49" s="96"/>
      <c r="H49" s="96"/>
      <c r="I49" s="95"/>
      <c r="J49" s="95">
        <v>78</v>
      </c>
      <c r="K49" s="97"/>
      <c r="L49" s="97"/>
      <c r="M49" s="97"/>
      <c r="N49" s="97"/>
      <c r="O49" s="98"/>
      <c r="P49" s="98">
        <v>30</v>
      </c>
      <c r="Q49" s="99"/>
    </row>
    <row r="50" spans="1:17" s="80" customFormat="1" ht="12" customHeight="1">
      <c r="A50" s="93" t="s">
        <v>495</v>
      </c>
      <c r="B50" s="94" t="s">
        <v>349</v>
      </c>
      <c r="C50" s="94" t="s">
        <v>685</v>
      </c>
      <c r="D50" s="94" t="s">
        <v>685</v>
      </c>
      <c r="E50" s="95" t="s">
        <v>673</v>
      </c>
      <c r="F50" s="96" t="s">
        <v>686</v>
      </c>
      <c r="G50" s="96" t="s">
        <v>694</v>
      </c>
      <c r="H50" s="96" t="s">
        <v>676</v>
      </c>
      <c r="I50" s="95" t="s">
        <v>737</v>
      </c>
      <c r="J50" s="95">
        <v>3</v>
      </c>
      <c r="K50" s="97" t="s">
        <v>447</v>
      </c>
      <c r="L50" s="97" t="s">
        <v>672</v>
      </c>
      <c r="M50" s="97" t="s">
        <v>689</v>
      </c>
      <c r="N50" s="97" t="s">
        <v>685</v>
      </c>
      <c r="O50" s="98" t="s">
        <v>79</v>
      </c>
      <c r="P50" s="98">
        <v>5</v>
      </c>
      <c r="Q50" s="99"/>
    </row>
    <row r="51" spans="1:17" s="80" customFormat="1" ht="12" customHeight="1">
      <c r="A51" s="93" t="s">
        <v>496</v>
      </c>
      <c r="B51" s="94" t="s">
        <v>349</v>
      </c>
      <c r="C51" s="94" t="s">
        <v>685</v>
      </c>
      <c r="D51" s="94" t="s">
        <v>685</v>
      </c>
      <c r="E51" s="95" t="s">
        <v>673</v>
      </c>
      <c r="F51" s="96" t="s">
        <v>686</v>
      </c>
      <c r="G51" s="96" t="s">
        <v>738</v>
      </c>
      <c r="H51" s="96" t="s">
        <v>676</v>
      </c>
      <c r="I51" s="95" t="s">
        <v>682</v>
      </c>
      <c r="J51" s="95">
        <v>5</v>
      </c>
      <c r="K51" s="97" t="s">
        <v>447</v>
      </c>
      <c r="L51" s="97" t="s">
        <v>672</v>
      </c>
      <c r="M51" s="97" t="s">
        <v>689</v>
      </c>
      <c r="N51" s="97" t="s">
        <v>685</v>
      </c>
      <c r="O51" s="98" t="s">
        <v>99</v>
      </c>
      <c r="P51" s="98">
        <v>5</v>
      </c>
      <c r="Q51" s="99"/>
    </row>
    <row r="52" spans="1:17" s="80" customFormat="1" ht="12" customHeight="1">
      <c r="A52" s="93" t="s">
        <v>499</v>
      </c>
      <c r="B52" s="94" t="s">
        <v>349</v>
      </c>
      <c r="C52" s="94" t="s">
        <v>685</v>
      </c>
      <c r="D52" s="94" t="s">
        <v>685</v>
      </c>
      <c r="E52" s="95" t="s">
        <v>673</v>
      </c>
      <c r="F52" s="96" t="s">
        <v>686</v>
      </c>
      <c r="G52" s="96" t="s">
        <v>739</v>
      </c>
      <c r="H52" s="96" t="s">
        <v>676</v>
      </c>
      <c r="I52" s="95" t="s">
        <v>682</v>
      </c>
      <c r="J52" s="95">
        <v>50</v>
      </c>
      <c r="K52" s="97" t="s">
        <v>447</v>
      </c>
      <c r="L52" s="97" t="s">
        <v>672</v>
      </c>
      <c r="M52" s="97" t="s">
        <v>689</v>
      </c>
      <c r="N52" s="97" t="s">
        <v>685</v>
      </c>
      <c r="O52" s="98" t="s">
        <v>85</v>
      </c>
      <c r="P52" s="98">
        <v>10</v>
      </c>
      <c r="Q52" s="99"/>
    </row>
    <row r="53" spans="1:17" s="80" customFormat="1" ht="12" customHeight="1">
      <c r="A53" s="93" t="s">
        <v>500</v>
      </c>
      <c r="B53" s="94" t="s">
        <v>349</v>
      </c>
      <c r="C53" s="94" t="s">
        <v>685</v>
      </c>
      <c r="D53" s="94" t="s">
        <v>685</v>
      </c>
      <c r="E53" s="95" t="s">
        <v>673</v>
      </c>
      <c r="F53" s="96" t="s">
        <v>686</v>
      </c>
      <c r="G53" s="96" t="s">
        <v>699</v>
      </c>
      <c r="H53" s="96" t="s">
        <v>676</v>
      </c>
      <c r="I53" s="95" t="s">
        <v>740</v>
      </c>
      <c r="J53" s="95">
        <v>10</v>
      </c>
      <c r="K53" s="97" t="s">
        <v>447</v>
      </c>
      <c r="L53" s="97" t="s">
        <v>672</v>
      </c>
      <c r="M53" s="97" t="s">
        <v>689</v>
      </c>
      <c r="N53" s="97" t="s">
        <v>685</v>
      </c>
      <c r="O53" s="98" t="s">
        <v>85</v>
      </c>
      <c r="P53" s="98">
        <v>5</v>
      </c>
      <c r="Q53" s="99"/>
    </row>
    <row r="54" spans="1:17" s="80" customFormat="1" ht="12" customHeight="1">
      <c r="A54" s="93" t="s">
        <v>503</v>
      </c>
      <c r="B54" s="94" t="s">
        <v>349</v>
      </c>
      <c r="C54" s="94" t="s">
        <v>685</v>
      </c>
      <c r="D54" s="94" t="s">
        <v>685</v>
      </c>
      <c r="E54" s="95" t="s">
        <v>673</v>
      </c>
      <c r="F54" s="96" t="s">
        <v>686</v>
      </c>
      <c r="G54" s="96" t="s">
        <v>741</v>
      </c>
      <c r="H54" s="96" t="s">
        <v>676</v>
      </c>
      <c r="I54" s="95" t="s">
        <v>682</v>
      </c>
      <c r="J54" s="95">
        <v>10</v>
      </c>
      <c r="K54" s="97" t="s">
        <v>447</v>
      </c>
      <c r="L54" s="97" t="s">
        <v>672</v>
      </c>
      <c r="M54" s="97" t="s">
        <v>689</v>
      </c>
      <c r="N54" s="97" t="s">
        <v>685</v>
      </c>
      <c r="O54" s="98" t="s">
        <v>85</v>
      </c>
      <c r="P54" s="98">
        <v>5</v>
      </c>
      <c r="Q54" s="99"/>
    </row>
    <row r="55" spans="1:17" s="80" customFormat="1" ht="12" customHeight="1">
      <c r="A55" s="93" t="s">
        <v>508</v>
      </c>
      <c r="B55" s="94" t="s">
        <v>349</v>
      </c>
      <c r="C55" s="94" t="s">
        <v>685</v>
      </c>
      <c r="D55" s="94" t="s">
        <v>685</v>
      </c>
      <c r="E55" s="95" t="s">
        <v>240</v>
      </c>
      <c r="F55" s="96" t="s">
        <v>241</v>
      </c>
      <c r="G55" s="96"/>
      <c r="H55" s="96"/>
      <c r="I55" s="95"/>
      <c r="J55" s="95">
        <v>30</v>
      </c>
      <c r="K55" s="97"/>
      <c r="L55" s="97"/>
      <c r="M55" s="97"/>
      <c r="N55" s="97"/>
      <c r="O55" s="98"/>
      <c r="P55" s="98">
        <v>6</v>
      </c>
      <c r="Q55" s="99"/>
    </row>
    <row r="56" spans="1:17" s="80" customFormat="1" ht="12" customHeight="1">
      <c r="A56" s="93" t="s">
        <v>511</v>
      </c>
      <c r="B56" s="94" t="s">
        <v>349</v>
      </c>
      <c r="C56" s="94" t="s">
        <v>685</v>
      </c>
      <c r="D56" s="94" t="s">
        <v>685</v>
      </c>
      <c r="E56" s="95" t="s">
        <v>673</v>
      </c>
      <c r="F56" s="96" t="s">
        <v>686</v>
      </c>
      <c r="G56" s="96" t="s">
        <v>742</v>
      </c>
      <c r="H56" s="96" t="s">
        <v>743</v>
      </c>
      <c r="I56" s="95" t="s">
        <v>744</v>
      </c>
      <c r="J56" s="95">
        <v>20</v>
      </c>
      <c r="K56" s="97" t="s">
        <v>447</v>
      </c>
      <c r="L56" s="97" t="s">
        <v>624</v>
      </c>
      <c r="M56" s="97" t="s">
        <v>689</v>
      </c>
      <c r="N56" s="97" t="s">
        <v>685</v>
      </c>
      <c r="O56" s="98" t="s">
        <v>79</v>
      </c>
      <c r="P56" s="98">
        <v>1</v>
      </c>
      <c r="Q56" s="99"/>
    </row>
    <row r="57" spans="1:17" s="80" customFormat="1" ht="12" customHeight="1">
      <c r="A57" s="93" t="s">
        <v>514</v>
      </c>
      <c r="B57" s="94" t="s">
        <v>349</v>
      </c>
      <c r="C57" s="94" t="s">
        <v>685</v>
      </c>
      <c r="D57" s="94" t="s">
        <v>685</v>
      </c>
      <c r="E57" s="95" t="s">
        <v>673</v>
      </c>
      <c r="F57" s="96" t="s">
        <v>686</v>
      </c>
      <c r="G57" s="96" t="s">
        <v>745</v>
      </c>
      <c r="H57" s="96" t="s">
        <v>746</v>
      </c>
      <c r="I57" s="95" t="s">
        <v>747</v>
      </c>
      <c r="J57" s="95">
        <v>10</v>
      </c>
      <c r="K57" s="97" t="s">
        <v>447</v>
      </c>
      <c r="L57" s="97" t="s">
        <v>624</v>
      </c>
      <c r="M57" s="97" t="s">
        <v>689</v>
      </c>
      <c r="N57" s="97" t="s">
        <v>685</v>
      </c>
      <c r="O57" s="98" t="s">
        <v>79</v>
      </c>
      <c r="P57" s="98">
        <v>5</v>
      </c>
      <c r="Q57" s="99"/>
    </row>
    <row r="58" spans="1:17" s="80" customFormat="1" ht="12" customHeight="1">
      <c r="A58" s="93" t="s">
        <v>519</v>
      </c>
      <c r="B58" s="94" t="s">
        <v>349</v>
      </c>
      <c r="C58" s="94" t="s">
        <v>685</v>
      </c>
      <c r="D58" s="94" t="s">
        <v>685</v>
      </c>
      <c r="E58" s="95" t="s">
        <v>242</v>
      </c>
      <c r="F58" s="96" t="s">
        <v>243</v>
      </c>
      <c r="G58" s="96"/>
      <c r="H58" s="96"/>
      <c r="I58" s="95"/>
      <c r="J58" s="95">
        <v>5</v>
      </c>
      <c r="K58" s="97"/>
      <c r="L58" s="97"/>
      <c r="M58" s="97"/>
      <c r="N58" s="97"/>
      <c r="O58" s="98"/>
      <c r="P58" s="98">
        <v>2.5</v>
      </c>
      <c r="Q58" s="99"/>
    </row>
    <row r="59" spans="1:17" s="80" customFormat="1" ht="12" customHeight="1">
      <c r="A59" s="93" t="s">
        <v>522</v>
      </c>
      <c r="B59" s="94" t="s">
        <v>349</v>
      </c>
      <c r="C59" s="94" t="s">
        <v>685</v>
      </c>
      <c r="D59" s="94" t="s">
        <v>685</v>
      </c>
      <c r="E59" s="95" t="s">
        <v>673</v>
      </c>
      <c r="F59" s="96" t="s">
        <v>686</v>
      </c>
      <c r="G59" s="96" t="s">
        <v>675</v>
      </c>
      <c r="H59" s="96" t="s">
        <v>676</v>
      </c>
      <c r="I59" s="95" t="s">
        <v>677</v>
      </c>
      <c r="J59" s="95">
        <v>5</v>
      </c>
      <c r="K59" s="97" t="s">
        <v>447</v>
      </c>
      <c r="L59" s="97" t="s">
        <v>672</v>
      </c>
      <c r="M59" s="97" t="s">
        <v>689</v>
      </c>
      <c r="N59" s="97" t="s">
        <v>685</v>
      </c>
      <c r="O59" s="98" t="s">
        <v>85</v>
      </c>
      <c r="P59" s="98">
        <v>2.5</v>
      </c>
      <c r="Q59" s="99"/>
    </row>
    <row r="60" spans="1:17" s="80" customFormat="1" ht="12" customHeight="1">
      <c r="A60" s="93" t="s">
        <v>527</v>
      </c>
      <c r="B60" s="94" t="s">
        <v>349</v>
      </c>
      <c r="C60" s="94" t="s">
        <v>685</v>
      </c>
      <c r="D60" s="94" t="s">
        <v>685</v>
      </c>
      <c r="E60" s="95" t="s">
        <v>246</v>
      </c>
      <c r="F60" s="96" t="s">
        <v>247</v>
      </c>
      <c r="G60" s="96"/>
      <c r="H60" s="96"/>
      <c r="I60" s="95"/>
      <c r="J60" s="95">
        <v>1265</v>
      </c>
      <c r="K60" s="97"/>
      <c r="L60" s="97"/>
      <c r="M60" s="97"/>
      <c r="N60" s="97"/>
      <c r="O60" s="98"/>
      <c r="P60" s="98">
        <v>61</v>
      </c>
      <c r="Q60" s="99"/>
    </row>
    <row r="61" spans="1:17" s="80" customFormat="1" ht="12" customHeight="1">
      <c r="A61" s="93" t="s">
        <v>530</v>
      </c>
      <c r="B61" s="94" t="s">
        <v>349</v>
      </c>
      <c r="C61" s="94" t="s">
        <v>685</v>
      </c>
      <c r="D61" s="94" t="s">
        <v>685</v>
      </c>
      <c r="E61" s="95" t="s">
        <v>673</v>
      </c>
      <c r="F61" s="96" t="s">
        <v>686</v>
      </c>
      <c r="G61" s="96" t="s">
        <v>748</v>
      </c>
      <c r="H61" s="96" t="s">
        <v>676</v>
      </c>
      <c r="I61" s="95" t="s">
        <v>691</v>
      </c>
      <c r="J61" s="95">
        <v>10</v>
      </c>
      <c r="K61" s="97" t="s">
        <v>447</v>
      </c>
      <c r="L61" s="97" t="s">
        <v>672</v>
      </c>
      <c r="M61" s="97" t="s">
        <v>689</v>
      </c>
      <c r="N61" s="97" t="s">
        <v>685</v>
      </c>
      <c r="O61" s="98" t="s">
        <v>104</v>
      </c>
      <c r="P61" s="98">
        <v>2</v>
      </c>
      <c r="Q61" s="99"/>
    </row>
    <row r="62" spans="1:17" s="80" customFormat="1" ht="12" customHeight="1">
      <c r="A62" s="93" t="s">
        <v>533</v>
      </c>
      <c r="B62" s="94" t="s">
        <v>349</v>
      </c>
      <c r="C62" s="94" t="s">
        <v>685</v>
      </c>
      <c r="D62" s="94" t="s">
        <v>685</v>
      </c>
      <c r="E62" s="95" t="s">
        <v>673</v>
      </c>
      <c r="F62" s="96" t="s">
        <v>686</v>
      </c>
      <c r="G62" s="96" t="s">
        <v>716</v>
      </c>
      <c r="H62" s="96" t="s">
        <v>676</v>
      </c>
      <c r="I62" s="95" t="s">
        <v>749</v>
      </c>
      <c r="J62" s="95">
        <v>15</v>
      </c>
      <c r="K62" s="97" t="s">
        <v>447</v>
      </c>
      <c r="L62" s="97" t="s">
        <v>672</v>
      </c>
      <c r="M62" s="97" t="s">
        <v>689</v>
      </c>
      <c r="N62" s="97" t="s">
        <v>685</v>
      </c>
      <c r="O62" s="98" t="s">
        <v>85</v>
      </c>
      <c r="P62" s="98">
        <v>7.5</v>
      </c>
      <c r="Q62" s="99"/>
    </row>
    <row r="63" spans="1:17" s="80" customFormat="1" ht="12" customHeight="1">
      <c r="A63" s="93" t="s">
        <v>536</v>
      </c>
      <c r="B63" s="94" t="s">
        <v>349</v>
      </c>
      <c r="C63" s="94" t="s">
        <v>685</v>
      </c>
      <c r="D63" s="94" t="s">
        <v>685</v>
      </c>
      <c r="E63" s="95" t="s">
        <v>673</v>
      </c>
      <c r="F63" s="96" t="s">
        <v>686</v>
      </c>
      <c r="G63" s="96" t="s">
        <v>703</v>
      </c>
      <c r="H63" s="96" t="s">
        <v>676</v>
      </c>
      <c r="I63" s="95" t="s">
        <v>750</v>
      </c>
      <c r="J63" s="95">
        <v>200</v>
      </c>
      <c r="K63" s="97" t="s">
        <v>447</v>
      </c>
      <c r="L63" s="97" t="s">
        <v>128</v>
      </c>
      <c r="M63" s="97" t="s">
        <v>689</v>
      </c>
      <c r="N63" s="97" t="s">
        <v>685</v>
      </c>
      <c r="O63" s="98" t="s">
        <v>66</v>
      </c>
      <c r="P63" s="98">
        <v>2</v>
      </c>
      <c r="Q63" s="99"/>
    </row>
    <row r="64" spans="1:17" s="80" customFormat="1" ht="12" customHeight="1">
      <c r="A64" s="93" t="s">
        <v>539</v>
      </c>
      <c r="B64" s="94" t="s">
        <v>349</v>
      </c>
      <c r="C64" s="94" t="s">
        <v>685</v>
      </c>
      <c r="D64" s="94" t="s">
        <v>685</v>
      </c>
      <c r="E64" s="95" t="s">
        <v>673</v>
      </c>
      <c r="F64" s="96" t="s">
        <v>686</v>
      </c>
      <c r="G64" s="96" t="s">
        <v>703</v>
      </c>
      <c r="H64" s="96" t="s">
        <v>676</v>
      </c>
      <c r="I64" s="95" t="s">
        <v>751</v>
      </c>
      <c r="J64" s="95">
        <v>500</v>
      </c>
      <c r="K64" s="97" t="s">
        <v>447</v>
      </c>
      <c r="L64" s="97" t="s">
        <v>128</v>
      </c>
      <c r="M64" s="97" t="s">
        <v>689</v>
      </c>
      <c r="N64" s="97" t="s">
        <v>685</v>
      </c>
      <c r="O64" s="98" t="s">
        <v>92</v>
      </c>
      <c r="P64" s="98">
        <v>15</v>
      </c>
      <c r="Q64" s="99"/>
    </row>
    <row r="65" spans="1:17" s="80" customFormat="1" ht="12" customHeight="1">
      <c r="A65" s="93" t="s">
        <v>542</v>
      </c>
      <c r="B65" s="94" t="s">
        <v>349</v>
      </c>
      <c r="C65" s="94" t="s">
        <v>685</v>
      </c>
      <c r="D65" s="94" t="s">
        <v>685</v>
      </c>
      <c r="E65" s="95" t="s">
        <v>673</v>
      </c>
      <c r="F65" s="96" t="s">
        <v>686</v>
      </c>
      <c r="G65" s="96" t="s">
        <v>752</v>
      </c>
      <c r="H65" s="96" t="s">
        <v>676</v>
      </c>
      <c r="I65" s="95" t="s">
        <v>753</v>
      </c>
      <c r="J65" s="95">
        <v>500</v>
      </c>
      <c r="K65" s="97" t="s">
        <v>447</v>
      </c>
      <c r="L65" s="97" t="s">
        <v>672</v>
      </c>
      <c r="M65" s="97" t="s">
        <v>689</v>
      </c>
      <c r="N65" s="97" t="s">
        <v>685</v>
      </c>
      <c r="O65" s="98" t="s">
        <v>58</v>
      </c>
      <c r="P65" s="98">
        <v>10.5</v>
      </c>
      <c r="Q65" s="99"/>
    </row>
    <row r="66" spans="1:17" s="80" customFormat="1" ht="12" customHeight="1">
      <c r="A66" s="93" t="s">
        <v>544</v>
      </c>
      <c r="B66" s="94" t="s">
        <v>349</v>
      </c>
      <c r="C66" s="94" t="s">
        <v>685</v>
      </c>
      <c r="D66" s="94" t="s">
        <v>685</v>
      </c>
      <c r="E66" s="95" t="s">
        <v>673</v>
      </c>
      <c r="F66" s="96" t="s">
        <v>686</v>
      </c>
      <c r="G66" s="96" t="s">
        <v>754</v>
      </c>
      <c r="H66" s="96" t="s">
        <v>676</v>
      </c>
      <c r="I66" s="95" t="s">
        <v>755</v>
      </c>
      <c r="J66" s="95">
        <v>3</v>
      </c>
      <c r="K66" s="97" t="s">
        <v>447</v>
      </c>
      <c r="L66" s="97" t="s">
        <v>672</v>
      </c>
      <c r="M66" s="97" t="s">
        <v>689</v>
      </c>
      <c r="N66" s="97" t="s">
        <v>685</v>
      </c>
      <c r="O66" s="98" t="s">
        <v>104</v>
      </c>
      <c r="P66" s="98">
        <v>5</v>
      </c>
      <c r="Q66" s="99"/>
    </row>
    <row r="67" spans="1:17" s="80" customFormat="1" ht="12" customHeight="1">
      <c r="A67" s="93" t="s">
        <v>585</v>
      </c>
      <c r="B67" s="94" t="s">
        <v>349</v>
      </c>
      <c r="C67" s="94" t="s">
        <v>685</v>
      </c>
      <c r="D67" s="94" t="s">
        <v>685</v>
      </c>
      <c r="E67" s="95" t="s">
        <v>673</v>
      </c>
      <c r="F67" s="96" t="s">
        <v>686</v>
      </c>
      <c r="G67" s="96" t="s">
        <v>756</v>
      </c>
      <c r="H67" s="96" t="s">
        <v>676</v>
      </c>
      <c r="I67" s="95" t="s">
        <v>757</v>
      </c>
      <c r="J67" s="95">
        <v>5</v>
      </c>
      <c r="K67" s="97" t="s">
        <v>447</v>
      </c>
      <c r="L67" s="97" t="s">
        <v>672</v>
      </c>
      <c r="M67" s="97" t="s">
        <v>689</v>
      </c>
      <c r="N67" s="97" t="s">
        <v>685</v>
      </c>
      <c r="O67" s="98" t="s">
        <v>85</v>
      </c>
      <c r="P67" s="98">
        <v>5</v>
      </c>
      <c r="Q67" s="99"/>
    </row>
    <row r="68" spans="1:17" s="80" customFormat="1" ht="12" customHeight="1">
      <c r="A68" s="93" t="s">
        <v>586</v>
      </c>
      <c r="B68" s="94" t="s">
        <v>349</v>
      </c>
      <c r="C68" s="94" t="s">
        <v>685</v>
      </c>
      <c r="D68" s="94" t="s">
        <v>685</v>
      </c>
      <c r="E68" s="95" t="s">
        <v>673</v>
      </c>
      <c r="F68" s="96" t="s">
        <v>686</v>
      </c>
      <c r="G68" s="96" t="s">
        <v>758</v>
      </c>
      <c r="H68" s="96" t="s">
        <v>676</v>
      </c>
      <c r="I68" s="95" t="s">
        <v>759</v>
      </c>
      <c r="J68" s="95">
        <v>2</v>
      </c>
      <c r="K68" s="97" t="s">
        <v>447</v>
      </c>
      <c r="L68" s="97" t="s">
        <v>672</v>
      </c>
      <c r="M68" s="97" t="s">
        <v>689</v>
      </c>
      <c r="N68" s="97" t="s">
        <v>685</v>
      </c>
      <c r="O68" s="98" t="s">
        <v>79</v>
      </c>
      <c r="P68" s="98">
        <v>5</v>
      </c>
      <c r="Q68" s="99"/>
    </row>
    <row r="69" spans="1:17" s="80" customFormat="1" ht="12" customHeight="1">
      <c r="A69" s="93" t="s">
        <v>587</v>
      </c>
      <c r="B69" s="94" t="s">
        <v>349</v>
      </c>
      <c r="C69" s="94" t="s">
        <v>685</v>
      </c>
      <c r="D69" s="94" t="s">
        <v>685</v>
      </c>
      <c r="E69" s="95" t="s">
        <v>673</v>
      </c>
      <c r="F69" s="96" t="s">
        <v>686</v>
      </c>
      <c r="G69" s="96" t="s">
        <v>684</v>
      </c>
      <c r="H69" s="96" t="s">
        <v>676</v>
      </c>
      <c r="I69" s="95" t="s">
        <v>760</v>
      </c>
      <c r="J69" s="95">
        <v>30</v>
      </c>
      <c r="K69" s="97" t="s">
        <v>447</v>
      </c>
      <c r="L69" s="97" t="s">
        <v>672</v>
      </c>
      <c r="M69" s="97" t="s">
        <v>689</v>
      </c>
      <c r="N69" s="97" t="s">
        <v>685</v>
      </c>
      <c r="O69" s="98" t="s">
        <v>104</v>
      </c>
      <c r="P69" s="98">
        <v>9</v>
      </c>
      <c r="Q69" s="99"/>
    </row>
    <row r="70" spans="1:17" s="80" customFormat="1" ht="12" customHeight="1">
      <c r="A70" s="93" t="s">
        <v>588</v>
      </c>
      <c r="B70" s="94" t="s">
        <v>349</v>
      </c>
      <c r="C70" s="94" t="s">
        <v>685</v>
      </c>
      <c r="D70" s="94" t="s">
        <v>761</v>
      </c>
      <c r="E70" s="95" t="s">
        <v>214</v>
      </c>
      <c r="F70" s="96" t="s">
        <v>215</v>
      </c>
      <c r="G70" s="96"/>
      <c r="H70" s="96"/>
      <c r="I70" s="95"/>
      <c r="J70" s="95">
        <v>4841</v>
      </c>
      <c r="K70" s="97"/>
      <c r="L70" s="97"/>
      <c r="M70" s="97"/>
      <c r="N70" s="97"/>
      <c r="O70" s="98"/>
      <c r="P70" s="98">
        <v>71.3</v>
      </c>
      <c r="Q70" s="99"/>
    </row>
    <row r="71" spans="1:17" s="80" customFormat="1" ht="12" customHeight="1">
      <c r="A71" s="93" t="s">
        <v>589</v>
      </c>
      <c r="B71" s="94" t="s">
        <v>349</v>
      </c>
      <c r="C71" s="94" t="s">
        <v>685</v>
      </c>
      <c r="D71" s="94" t="s">
        <v>761</v>
      </c>
      <c r="E71" s="95" t="s">
        <v>244</v>
      </c>
      <c r="F71" s="96" t="s">
        <v>245</v>
      </c>
      <c r="G71" s="96"/>
      <c r="H71" s="96"/>
      <c r="I71" s="95"/>
      <c r="J71" s="95">
        <v>37</v>
      </c>
      <c r="K71" s="97"/>
      <c r="L71" s="97"/>
      <c r="M71" s="97"/>
      <c r="N71" s="97"/>
      <c r="O71" s="98"/>
      <c r="P71" s="98">
        <v>3.6</v>
      </c>
      <c r="Q71" s="99"/>
    </row>
    <row r="72" spans="1:17" s="80" customFormat="1" ht="12" customHeight="1">
      <c r="A72" s="93" t="s">
        <v>590</v>
      </c>
      <c r="B72" s="94" t="s">
        <v>349</v>
      </c>
      <c r="C72" s="94" t="s">
        <v>685</v>
      </c>
      <c r="D72" s="94" t="s">
        <v>761</v>
      </c>
      <c r="E72" s="95" t="s">
        <v>673</v>
      </c>
      <c r="F72" s="96" t="s">
        <v>686</v>
      </c>
      <c r="G72" s="96" t="s">
        <v>762</v>
      </c>
      <c r="H72" s="96" t="s">
        <v>676</v>
      </c>
      <c r="I72" s="95" t="s">
        <v>763</v>
      </c>
      <c r="J72" s="95">
        <v>37</v>
      </c>
      <c r="K72" s="97" t="s">
        <v>447</v>
      </c>
      <c r="L72" s="97" t="s">
        <v>672</v>
      </c>
      <c r="M72" s="97" t="s">
        <v>689</v>
      </c>
      <c r="N72" s="97" t="s">
        <v>685</v>
      </c>
      <c r="O72" s="98" t="s">
        <v>85</v>
      </c>
      <c r="P72" s="98">
        <v>3.6</v>
      </c>
      <c r="Q72" s="99"/>
    </row>
    <row r="73" spans="1:17" s="80" customFormat="1" ht="12" customHeight="1">
      <c r="A73" s="93" t="s">
        <v>591</v>
      </c>
      <c r="B73" s="94" t="s">
        <v>349</v>
      </c>
      <c r="C73" s="94" t="s">
        <v>685</v>
      </c>
      <c r="D73" s="94" t="s">
        <v>761</v>
      </c>
      <c r="E73" s="95" t="s">
        <v>248</v>
      </c>
      <c r="F73" s="96" t="s">
        <v>249</v>
      </c>
      <c r="G73" s="96"/>
      <c r="H73" s="96"/>
      <c r="I73" s="95"/>
      <c r="J73" s="95">
        <v>2507</v>
      </c>
      <c r="K73" s="97"/>
      <c r="L73" s="97"/>
      <c r="M73" s="97"/>
      <c r="N73" s="97"/>
      <c r="O73" s="98"/>
      <c r="P73" s="98">
        <v>25</v>
      </c>
      <c r="Q73" s="99"/>
    </row>
    <row r="74" spans="1:17" s="80" customFormat="1" ht="12" customHeight="1">
      <c r="A74" s="93" t="s">
        <v>592</v>
      </c>
      <c r="B74" s="94" t="s">
        <v>349</v>
      </c>
      <c r="C74" s="94" t="s">
        <v>685</v>
      </c>
      <c r="D74" s="94" t="s">
        <v>761</v>
      </c>
      <c r="E74" s="95" t="s">
        <v>673</v>
      </c>
      <c r="F74" s="96" t="s">
        <v>686</v>
      </c>
      <c r="G74" s="96" t="s">
        <v>694</v>
      </c>
      <c r="H74" s="96" t="s">
        <v>764</v>
      </c>
      <c r="I74" s="95" t="s">
        <v>764</v>
      </c>
      <c r="J74" s="95">
        <v>7</v>
      </c>
      <c r="K74" s="97" t="s">
        <v>447</v>
      </c>
      <c r="L74" s="97" t="s">
        <v>128</v>
      </c>
      <c r="M74" s="97" t="s">
        <v>689</v>
      </c>
      <c r="N74" s="97" t="s">
        <v>685</v>
      </c>
      <c r="O74" s="98" t="s">
        <v>73</v>
      </c>
      <c r="P74" s="98">
        <v>10</v>
      </c>
      <c r="Q74" s="99"/>
    </row>
    <row r="75" spans="1:17" s="80" customFormat="1" ht="12" customHeight="1">
      <c r="A75" s="93" t="s">
        <v>593</v>
      </c>
      <c r="B75" s="94" t="s">
        <v>349</v>
      </c>
      <c r="C75" s="94" t="s">
        <v>685</v>
      </c>
      <c r="D75" s="94" t="s">
        <v>761</v>
      </c>
      <c r="E75" s="95" t="s">
        <v>673</v>
      </c>
      <c r="F75" s="96" t="s">
        <v>686</v>
      </c>
      <c r="G75" s="96" t="s">
        <v>765</v>
      </c>
      <c r="H75" s="96" t="s">
        <v>766</v>
      </c>
      <c r="I75" s="95" t="s">
        <v>766</v>
      </c>
      <c r="J75" s="95">
        <v>1000</v>
      </c>
      <c r="K75" s="97" t="s">
        <v>447</v>
      </c>
      <c r="L75" s="97" t="s">
        <v>672</v>
      </c>
      <c r="M75" s="97" t="s">
        <v>689</v>
      </c>
      <c r="N75" s="97" t="s">
        <v>685</v>
      </c>
      <c r="O75" s="98" t="s">
        <v>66</v>
      </c>
      <c r="P75" s="98">
        <v>5</v>
      </c>
      <c r="Q75" s="99"/>
    </row>
    <row r="76" spans="1:17" s="80" customFormat="1" ht="12" customHeight="1">
      <c r="A76" s="93" t="s">
        <v>594</v>
      </c>
      <c r="B76" s="94" t="s">
        <v>349</v>
      </c>
      <c r="C76" s="94" t="s">
        <v>685</v>
      </c>
      <c r="D76" s="94" t="s">
        <v>761</v>
      </c>
      <c r="E76" s="95" t="s">
        <v>673</v>
      </c>
      <c r="F76" s="96" t="s">
        <v>686</v>
      </c>
      <c r="G76" s="96" t="s">
        <v>765</v>
      </c>
      <c r="H76" s="96" t="s">
        <v>767</v>
      </c>
      <c r="I76" s="95" t="s">
        <v>768</v>
      </c>
      <c r="J76" s="95">
        <v>1000</v>
      </c>
      <c r="K76" s="97" t="s">
        <v>447</v>
      </c>
      <c r="L76" s="97" t="s">
        <v>672</v>
      </c>
      <c r="M76" s="97" t="s">
        <v>689</v>
      </c>
      <c r="N76" s="97" t="s">
        <v>685</v>
      </c>
      <c r="O76" s="98" t="s">
        <v>66</v>
      </c>
      <c r="P76" s="98">
        <v>5</v>
      </c>
      <c r="Q76" s="99"/>
    </row>
    <row r="77" spans="1:17" s="80" customFormat="1" ht="12" customHeight="1">
      <c r="A77" s="93" t="s">
        <v>595</v>
      </c>
      <c r="B77" s="94" t="s">
        <v>349</v>
      </c>
      <c r="C77" s="94" t="s">
        <v>685</v>
      </c>
      <c r="D77" s="94" t="s">
        <v>761</v>
      </c>
      <c r="E77" s="95" t="s">
        <v>673</v>
      </c>
      <c r="F77" s="96" t="s">
        <v>686</v>
      </c>
      <c r="G77" s="96" t="s">
        <v>719</v>
      </c>
      <c r="H77" s="96" t="s">
        <v>769</v>
      </c>
      <c r="I77" s="95" t="s">
        <v>753</v>
      </c>
      <c r="J77" s="95">
        <v>500</v>
      </c>
      <c r="K77" s="97" t="s">
        <v>447</v>
      </c>
      <c r="L77" s="97" t="s">
        <v>624</v>
      </c>
      <c r="M77" s="97" t="s">
        <v>689</v>
      </c>
      <c r="N77" s="97" t="s">
        <v>685</v>
      </c>
      <c r="O77" s="98" t="s">
        <v>66</v>
      </c>
      <c r="P77" s="98">
        <v>5</v>
      </c>
      <c r="Q77" s="99"/>
    </row>
    <row r="78" spans="1:17" s="80" customFormat="1" ht="12" customHeight="1">
      <c r="A78" s="93" t="s">
        <v>596</v>
      </c>
      <c r="B78" s="94" t="s">
        <v>349</v>
      </c>
      <c r="C78" s="94" t="s">
        <v>685</v>
      </c>
      <c r="D78" s="94" t="s">
        <v>761</v>
      </c>
      <c r="E78" s="95" t="s">
        <v>250</v>
      </c>
      <c r="F78" s="96" t="s">
        <v>251</v>
      </c>
      <c r="G78" s="96"/>
      <c r="H78" s="96"/>
      <c r="I78" s="95"/>
      <c r="J78" s="95">
        <v>2</v>
      </c>
      <c r="K78" s="97"/>
      <c r="L78" s="97"/>
      <c r="M78" s="97"/>
      <c r="N78" s="97"/>
      <c r="O78" s="98"/>
      <c r="P78" s="98">
        <v>0.7</v>
      </c>
      <c r="Q78" s="99"/>
    </row>
    <row r="79" spans="1:17" s="80" customFormat="1" ht="12" customHeight="1">
      <c r="A79" s="93" t="s">
        <v>597</v>
      </c>
      <c r="B79" s="94" t="s">
        <v>349</v>
      </c>
      <c r="C79" s="94" t="s">
        <v>685</v>
      </c>
      <c r="D79" s="94" t="s">
        <v>761</v>
      </c>
      <c r="E79" s="95" t="s">
        <v>673</v>
      </c>
      <c r="F79" s="96" t="s">
        <v>686</v>
      </c>
      <c r="G79" s="96" t="s">
        <v>684</v>
      </c>
      <c r="H79" s="96" t="s">
        <v>676</v>
      </c>
      <c r="I79" s="95" t="s">
        <v>677</v>
      </c>
      <c r="J79" s="95">
        <v>2</v>
      </c>
      <c r="K79" s="97" t="s">
        <v>447</v>
      </c>
      <c r="L79" s="97" t="s">
        <v>672</v>
      </c>
      <c r="M79" s="97" t="s">
        <v>689</v>
      </c>
      <c r="N79" s="97" t="s">
        <v>685</v>
      </c>
      <c r="O79" s="98" t="s">
        <v>85</v>
      </c>
      <c r="P79" s="98">
        <v>0.7</v>
      </c>
      <c r="Q79" s="99"/>
    </row>
    <row r="80" spans="1:17" s="80" customFormat="1" ht="12" customHeight="1">
      <c r="A80" s="93" t="s">
        <v>598</v>
      </c>
      <c r="B80" s="94" t="s">
        <v>349</v>
      </c>
      <c r="C80" s="94" t="s">
        <v>685</v>
      </c>
      <c r="D80" s="94" t="s">
        <v>761</v>
      </c>
      <c r="E80" s="95" t="s">
        <v>252</v>
      </c>
      <c r="F80" s="96" t="s">
        <v>253</v>
      </c>
      <c r="G80" s="96"/>
      <c r="H80" s="96"/>
      <c r="I80" s="95"/>
      <c r="J80" s="95">
        <v>185</v>
      </c>
      <c r="K80" s="97"/>
      <c r="L80" s="97"/>
      <c r="M80" s="97"/>
      <c r="N80" s="97"/>
      <c r="O80" s="98"/>
      <c r="P80" s="98">
        <v>4.2</v>
      </c>
      <c r="Q80" s="99"/>
    </row>
    <row r="81" spans="1:17" s="80" customFormat="1" ht="12" customHeight="1">
      <c r="A81" s="93" t="s">
        <v>599</v>
      </c>
      <c r="B81" s="94" t="s">
        <v>349</v>
      </c>
      <c r="C81" s="94" t="s">
        <v>685</v>
      </c>
      <c r="D81" s="94" t="s">
        <v>761</v>
      </c>
      <c r="E81" s="95" t="s">
        <v>673</v>
      </c>
      <c r="F81" s="96" t="s">
        <v>686</v>
      </c>
      <c r="G81" s="96" t="s">
        <v>742</v>
      </c>
      <c r="H81" s="96" t="s">
        <v>770</v>
      </c>
      <c r="I81" s="95" t="s">
        <v>771</v>
      </c>
      <c r="J81" s="95">
        <v>150</v>
      </c>
      <c r="K81" s="97" t="s">
        <v>447</v>
      </c>
      <c r="L81" s="97" t="s">
        <v>624</v>
      </c>
      <c r="M81" s="97" t="s">
        <v>689</v>
      </c>
      <c r="N81" s="97" t="s">
        <v>685</v>
      </c>
      <c r="O81" s="98" t="s">
        <v>104</v>
      </c>
      <c r="P81" s="98">
        <v>3.2</v>
      </c>
      <c r="Q81" s="99"/>
    </row>
    <row r="82" spans="1:17" s="80" customFormat="1" ht="12" customHeight="1">
      <c r="A82" s="93" t="s">
        <v>600</v>
      </c>
      <c r="B82" s="94" t="s">
        <v>349</v>
      </c>
      <c r="C82" s="94" t="s">
        <v>685</v>
      </c>
      <c r="D82" s="94" t="s">
        <v>761</v>
      </c>
      <c r="E82" s="95" t="s">
        <v>673</v>
      </c>
      <c r="F82" s="96" t="s">
        <v>686</v>
      </c>
      <c r="G82" s="96" t="s">
        <v>719</v>
      </c>
      <c r="H82" s="96" t="s">
        <v>772</v>
      </c>
      <c r="I82" s="95" t="s">
        <v>773</v>
      </c>
      <c r="J82" s="95">
        <v>35</v>
      </c>
      <c r="K82" s="97" t="s">
        <v>447</v>
      </c>
      <c r="L82" s="97" t="s">
        <v>672</v>
      </c>
      <c r="M82" s="97" t="s">
        <v>689</v>
      </c>
      <c r="N82" s="97" t="s">
        <v>685</v>
      </c>
      <c r="O82" s="98" t="s">
        <v>79</v>
      </c>
      <c r="P82" s="98">
        <v>1</v>
      </c>
      <c r="Q82" s="99"/>
    </row>
    <row r="83" spans="1:17" s="80" customFormat="1" ht="12" customHeight="1">
      <c r="A83" s="93" t="s">
        <v>601</v>
      </c>
      <c r="B83" s="94" t="s">
        <v>349</v>
      </c>
      <c r="C83" s="94" t="s">
        <v>685</v>
      </c>
      <c r="D83" s="94" t="s">
        <v>761</v>
      </c>
      <c r="E83" s="95" t="s">
        <v>254</v>
      </c>
      <c r="F83" s="96" t="s">
        <v>255</v>
      </c>
      <c r="G83" s="96"/>
      <c r="H83" s="96"/>
      <c r="I83" s="95"/>
      <c r="J83" s="95">
        <v>2</v>
      </c>
      <c r="K83" s="97"/>
      <c r="L83" s="97"/>
      <c r="M83" s="97"/>
      <c r="N83" s="97"/>
      <c r="O83" s="98"/>
      <c r="P83" s="98">
        <v>4</v>
      </c>
      <c r="Q83" s="99"/>
    </row>
    <row r="84" spans="1:17" s="80" customFormat="1" ht="12" customHeight="1">
      <c r="A84" s="93" t="s">
        <v>602</v>
      </c>
      <c r="B84" s="94" t="s">
        <v>349</v>
      </c>
      <c r="C84" s="94" t="s">
        <v>685</v>
      </c>
      <c r="D84" s="94" t="s">
        <v>761</v>
      </c>
      <c r="E84" s="95" t="s">
        <v>673</v>
      </c>
      <c r="F84" s="96" t="s">
        <v>686</v>
      </c>
      <c r="G84" s="96" t="s">
        <v>679</v>
      </c>
      <c r="H84" s="96" t="s">
        <v>676</v>
      </c>
      <c r="I84" s="95" t="s">
        <v>682</v>
      </c>
      <c r="J84" s="95">
        <v>1</v>
      </c>
      <c r="K84" s="97" t="s">
        <v>447</v>
      </c>
      <c r="L84" s="97" t="s">
        <v>672</v>
      </c>
      <c r="M84" s="97" t="s">
        <v>689</v>
      </c>
      <c r="N84" s="97" t="s">
        <v>685</v>
      </c>
      <c r="O84" s="98" t="s">
        <v>79</v>
      </c>
      <c r="P84" s="98">
        <v>2</v>
      </c>
      <c r="Q84" s="99"/>
    </row>
    <row r="85" spans="1:17" s="80" customFormat="1" ht="12" customHeight="1">
      <c r="A85" s="93" t="s">
        <v>603</v>
      </c>
      <c r="B85" s="94" t="s">
        <v>349</v>
      </c>
      <c r="C85" s="94" t="s">
        <v>685</v>
      </c>
      <c r="D85" s="94" t="s">
        <v>761</v>
      </c>
      <c r="E85" s="95" t="s">
        <v>673</v>
      </c>
      <c r="F85" s="96" t="s">
        <v>686</v>
      </c>
      <c r="G85" s="96" t="s">
        <v>774</v>
      </c>
      <c r="H85" s="96" t="s">
        <v>676</v>
      </c>
      <c r="I85" s="95" t="s">
        <v>682</v>
      </c>
      <c r="J85" s="95">
        <v>1</v>
      </c>
      <c r="K85" s="97" t="s">
        <v>447</v>
      </c>
      <c r="L85" s="97" t="s">
        <v>672</v>
      </c>
      <c r="M85" s="97" t="s">
        <v>689</v>
      </c>
      <c r="N85" s="97" t="s">
        <v>685</v>
      </c>
      <c r="O85" s="98" t="s">
        <v>85</v>
      </c>
      <c r="P85" s="98">
        <v>2</v>
      </c>
      <c r="Q85" s="99"/>
    </row>
    <row r="86" spans="1:17" s="80" customFormat="1" ht="12" customHeight="1">
      <c r="A86" s="93" t="s">
        <v>604</v>
      </c>
      <c r="B86" s="94" t="s">
        <v>349</v>
      </c>
      <c r="C86" s="94" t="s">
        <v>685</v>
      </c>
      <c r="D86" s="94" t="s">
        <v>761</v>
      </c>
      <c r="E86" s="95" t="s">
        <v>256</v>
      </c>
      <c r="F86" s="96" t="s">
        <v>257</v>
      </c>
      <c r="G86" s="96"/>
      <c r="H86" s="96"/>
      <c r="I86" s="95"/>
      <c r="J86" s="95">
        <v>3</v>
      </c>
      <c r="K86" s="97"/>
      <c r="L86" s="97"/>
      <c r="M86" s="97"/>
      <c r="N86" s="97"/>
      <c r="O86" s="98"/>
      <c r="P86" s="98">
        <v>3.4</v>
      </c>
      <c r="Q86" s="99"/>
    </row>
    <row r="87" spans="1:17" s="80" customFormat="1" ht="12" customHeight="1">
      <c r="A87" s="93" t="s">
        <v>605</v>
      </c>
      <c r="B87" s="94" t="s">
        <v>349</v>
      </c>
      <c r="C87" s="94" t="s">
        <v>685</v>
      </c>
      <c r="D87" s="94" t="s">
        <v>761</v>
      </c>
      <c r="E87" s="95" t="s">
        <v>673</v>
      </c>
      <c r="F87" s="96" t="s">
        <v>686</v>
      </c>
      <c r="G87" s="96" t="s">
        <v>748</v>
      </c>
      <c r="H87" s="96" t="s">
        <v>676</v>
      </c>
      <c r="I87" s="95" t="s">
        <v>775</v>
      </c>
      <c r="J87" s="95">
        <v>1</v>
      </c>
      <c r="K87" s="97" t="s">
        <v>447</v>
      </c>
      <c r="L87" s="97" t="s">
        <v>672</v>
      </c>
      <c r="M87" s="97" t="s">
        <v>689</v>
      </c>
      <c r="N87" s="97" t="s">
        <v>685</v>
      </c>
      <c r="O87" s="98" t="s">
        <v>66</v>
      </c>
      <c r="P87" s="98">
        <v>1</v>
      </c>
      <c r="Q87" s="99"/>
    </row>
    <row r="88" spans="1:17" s="80" customFormat="1" ht="12" customHeight="1">
      <c r="A88" s="93" t="s">
        <v>606</v>
      </c>
      <c r="B88" s="94" t="s">
        <v>349</v>
      </c>
      <c r="C88" s="94" t="s">
        <v>685</v>
      </c>
      <c r="D88" s="94" t="s">
        <v>761</v>
      </c>
      <c r="E88" s="95" t="s">
        <v>673</v>
      </c>
      <c r="F88" s="96" t="s">
        <v>686</v>
      </c>
      <c r="G88" s="96" t="s">
        <v>776</v>
      </c>
      <c r="H88" s="96" t="s">
        <v>676</v>
      </c>
      <c r="I88" s="95" t="s">
        <v>777</v>
      </c>
      <c r="J88" s="95">
        <v>2</v>
      </c>
      <c r="K88" s="97" t="s">
        <v>447</v>
      </c>
      <c r="L88" s="97" t="s">
        <v>672</v>
      </c>
      <c r="M88" s="97" t="s">
        <v>689</v>
      </c>
      <c r="N88" s="97" t="s">
        <v>685</v>
      </c>
      <c r="O88" s="98" t="s">
        <v>79</v>
      </c>
      <c r="P88" s="98">
        <v>2.4</v>
      </c>
      <c r="Q88" s="99"/>
    </row>
    <row r="89" spans="1:17" s="80" customFormat="1" ht="12" customHeight="1">
      <c r="A89" s="93" t="s">
        <v>607</v>
      </c>
      <c r="B89" s="94" t="s">
        <v>349</v>
      </c>
      <c r="C89" s="94" t="s">
        <v>685</v>
      </c>
      <c r="D89" s="94" t="s">
        <v>761</v>
      </c>
      <c r="E89" s="95" t="s">
        <v>258</v>
      </c>
      <c r="F89" s="96" t="s">
        <v>259</v>
      </c>
      <c r="G89" s="96"/>
      <c r="H89" s="96"/>
      <c r="I89" s="95"/>
      <c r="J89" s="95">
        <v>100</v>
      </c>
      <c r="K89" s="97"/>
      <c r="L89" s="97"/>
      <c r="M89" s="97"/>
      <c r="N89" s="97"/>
      <c r="O89" s="98"/>
      <c r="P89" s="98">
        <v>2</v>
      </c>
      <c r="Q89" s="99"/>
    </row>
    <row r="90" spans="1:17" s="80" customFormat="1" ht="12" customHeight="1">
      <c r="A90" s="93" t="s">
        <v>608</v>
      </c>
      <c r="B90" s="94" t="s">
        <v>349</v>
      </c>
      <c r="C90" s="94" t="s">
        <v>685</v>
      </c>
      <c r="D90" s="94" t="s">
        <v>761</v>
      </c>
      <c r="E90" s="95" t="s">
        <v>673</v>
      </c>
      <c r="F90" s="96" t="s">
        <v>686</v>
      </c>
      <c r="G90" s="96" t="s">
        <v>778</v>
      </c>
      <c r="H90" s="96" t="s">
        <v>726</v>
      </c>
      <c r="I90" s="95" t="s">
        <v>779</v>
      </c>
      <c r="J90" s="95">
        <v>100</v>
      </c>
      <c r="K90" s="97" t="s">
        <v>447</v>
      </c>
      <c r="L90" s="97" t="s">
        <v>672</v>
      </c>
      <c r="M90" s="97" t="s">
        <v>689</v>
      </c>
      <c r="N90" s="97" t="s">
        <v>685</v>
      </c>
      <c r="O90" s="98" t="s">
        <v>104</v>
      </c>
      <c r="P90" s="98">
        <v>2</v>
      </c>
      <c r="Q90" s="99"/>
    </row>
    <row r="91" spans="1:17" s="80" customFormat="1" ht="12" customHeight="1">
      <c r="A91" s="93" t="s">
        <v>609</v>
      </c>
      <c r="B91" s="94" t="s">
        <v>349</v>
      </c>
      <c r="C91" s="94" t="s">
        <v>685</v>
      </c>
      <c r="D91" s="94" t="s">
        <v>761</v>
      </c>
      <c r="E91" s="95" t="s">
        <v>260</v>
      </c>
      <c r="F91" s="96" t="s">
        <v>261</v>
      </c>
      <c r="G91" s="96"/>
      <c r="H91" s="96"/>
      <c r="I91" s="95"/>
      <c r="J91" s="95">
        <v>1953</v>
      </c>
      <c r="K91" s="97"/>
      <c r="L91" s="97"/>
      <c r="M91" s="97"/>
      <c r="N91" s="97"/>
      <c r="O91" s="98"/>
      <c r="P91" s="98">
        <v>17.2</v>
      </c>
      <c r="Q91" s="99"/>
    </row>
    <row r="92" spans="1:17" s="80" customFormat="1" ht="12" customHeight="1">
      <c r="A92" s="93" t="s">
        <v>610</v>
      </c>
      <c r="B92" s="94" t="s">
        <v>349</v>
      </c>
      <c r="C92" s="94" t="s">
        <v>685</v>
      </c>
      <c r="D92" s="94" t="s">
        <v>761</v>
      </c>
      <c r="E92" s="95" t="s">
        <v>673</v>
      </c>
      <c r="F92" s="96" t="s">
        <v>686</v>
      </c>
      <c r="G92" s="96" t="s">
        <v>694</v>
      </c>
      <c r="H92" s="96" t="s">
        <v>676</v>
      </c>
      <c r="I92" s="95" t="s">
        <v>780</v>
      </c>
      <c r="J92" s="95">
        <v>1500</v>
      </c>
      <c r="K92" s="97" t="s">
        <v>447</v>
      </c>
      <c r="L92" s="97" t="s">
        <v>672</v>
      </c>
      <c r="M92" s="97" t="s">
        <v>689</v>
      </c>
      <c r="N92" s="97" t="s">
        <v>685</v>
      </c>
      <c r="O92" s="98" t="s">
        <v>104</v>
      </c>
      <c r="P92" s="98">
        <v>6.9</v>
      </c>
      <c r="Q92" s="99"/>
    </row>
    <row r="93" spans="1:17" s="80" customFormat="1" ht="12" customHeight="1">
      <c r="A93" s="93" t="s">
        <v>611</v>
      </c>
      <c r="B93" s="94" t="s">
        <v>349</v>
      </c>
      <c r="C93" s="94" t="s">
        <v>685</v>
      </c>
      <c r="D93" s="94" t="s">
        <v>761</v>
      </c>
      <c r="E93" s="95" t="s">
        <v>673</v>
      </c>
      <c r="F93" s="96" t="s">
        <v>686</v>
      </c>
      <c r="G93" s="96" t="s">
        <v>675</v>
      </c>
      <c r="H93" s="96" t="s">
        <v>676</v>
      </c>
      <c r="I93" s="95" t="s">
        <v>677</v>
      </c>
      <c r="J93" s="95">
        <v>3</v>
      </c>
      <c r="K93" s="97" t="s">
        <v>447</v>
      </c>
      <c r="L93" s="97" t="s">
        <v>672</v>
      </c>
      <c r="M93" s="97" t="s">
        <v>689</v>
      </c>
      <c r="N93" s="97" t="s">
        <v>685</v>
      </c>
      <c r="O93" s="98" t="s">
        <v>104</v>
      </c>
      <c r="P93" s="98">
        <v>0.5</v>
      </c>
      <c r="Q93" s="99"/>
    </row>
    <row r="94" spans="1:17" s="80" customFormat="1" ht="12" customHeight="1">
      <c r="A94" s="93" t="s">
        <v>612</v>
      </c>
      <c r="B94" s="94" t="s">
        <v>349</v>
      </c>
      <c r="C94" s="94" t="s">
        <v>685</v>
      </c>
      <c r="D94" s="94" t="s">
        <v>761</v>
      </c>
      <c r="E94" s="95" t="s">
        <v>673</v>
      </c>
      <c r="F94" s="96" t="s">
        <v>686</v>
      </c>
      <c r="G94" s="96" t="s">
        <v>781</v>
      </c>
      <c r="H94" s="96" t="s">
        <v>676</v>
      </c>
      <c r="I94" s="95" t="s">
        <v>782</v>
      </c>
      <c r="J94" s="95">
        <v>40</v>
      </c>
      <c r="K94" s="97" t="s">
        <v>447</v>
      </c>
      <c r="L94" s="97" t="s">
        <v>672</v>
      </c>
      <c r="M94" s="97" t="s">
        <v>689</v>
      </c>
      <c r="N94" s="97" t="s">
        <v>685</v>
      </c>
      <c r="O94" s="98" t="s">
        <v>104</v>
      </c>
      <c r="P94" s="98">
        <v>2.5</v>
      </c>
      <c r="Q94" s="99"/>
    </row>
    <row r="95" spans="1:17" s="80" customFormat="1" ht="12" customHeight="1">
      <c r="A95" s="93" t="s">
        <v>613</v>
      </c>
      <c r="B95" s="94" t="s">
        <v>349</v>
      </c>
      <c r="C95" s="94" t="s">
        <v>685</v>
      </c>
      <c r="D95" s="94" t="s">
        <v>761</v>
      </c>
      <c r="E95" s="95" t="s">
        <v>673</v>
      </c>
      <c r="F95" s="96" t="s">
        <v>686</v>
      </c>
      <c r="G95" s="96" t="s">
        <v>783</v>
      </c>
      <c r="H95" s="96" t="s">
        <v>676</v>
      </c>
      <c r="I95" s="95" t="s">
        <v>782</v>
      </c>
      <c r="J95" s="95">
        <v>300</v>
      </c>
      <c r="K95" s="97" t="s">
        <v>447</v>
      </c>
      <c r="L95" s="97" t="s">
        <v>672</v>
      </c>
      <c r="M95" s="97" t="s">
        <v>689</v>
      </c>
      <c r="N95" s="97" t="s">
        <v>685</v>
      </c>
      <c r="O95" s="98" t="s">
        <v>104</v>
      </c>
      <c r="P95" s="98">
        <v>4.5</v>
      </c>
      <c r="Q95" s="99"/>
    </row>
    <row r="96" spans="1:17" s="80" customFormat="1" ht="12" customHeight="1">
      <c r="A96" s="93" t="s">
        <v>614</v>
      </c>
      <c r="B96" s="94" t="s">
        <v>349</v>
      </c>
      <c r="C96" s="94" t="s">
        <v>685</v>
      </c>
      <c r="D96" s="94" t="s">
        <v>761</v>
      </c>
      <c r="E96" s="95" t="s">
        <v>673</v>
      </c>
      <c r="F96" s="96" t="s">
        <v>686</v>
      </c>
      <c r="G96" s="96" t="s">
        <v>679</v>
      </c>
      <c r="H96" s="96" t="s">
        <v>676</v>
      </c>
      <c r="I96" s="95" t="s">
        <v>782</v>
      </c>
      <c r="J96" s="95">
        <v>30</v>
      </c>
      <c r="K96" s="97" t="s">
        <v>447</v>
      </c>
      <c r="L96" s="97" t="s">
        <v>672</v>
      </c>
      <c r="M96" s="97" t="s">
        <v>689</v>
      </c>
      <c r="N96" s="97" t="s">
        <v>685</v>
      </c>
      <c r="O96" s="98" t="s">
        <v>104</v>
      </c>
      <c r="P96" s="98">
        <v>2</v>
      </c>
      <c r="Q96" s="99"/>
    </row>
    <row r="97" spans="1:17" s="80" customFormat="1" ht="12" customHeight="1">
      <c r="A97" s="93" t="s">
        <v>615</v>
      </c>
      <c r="B97" s="94" t="s">
        <v>349</v>
      </c>
      <c r="C97" s="94" t="s">
        <v>685</v>
      </c>
      <c r="D97" s="94" t="s">
        <v>761</v>
      </c>
      <c r="E97" s="95" t="s">
        <v>673</v>
      </c>
      <c r="F97" s="96" t="s">
        <v>686</v>
      </c>
      <c r="G97" s="96" t="s">
        <v>703</v>
      </c>
      <c r="H97" s="96" t="s">
        <v>676</v>
      </c>
      <c r="I97" s="95" t="s">
        <v>784</v>
      </c>
      <c r="J97" s="95">
        <v>80</v>
      </c>
      <c r="K97" s="97" t="s">
        <v>447</v>
      </c>
      <c r="L97" s="97" t="s">
        <v>672</v>
      </c>
      <c r="M97" s="97" t="s">
        <v>689</v>
      </c>
      <c r="N97" s="97" t="s">
        <v>685</v>
      </c>
      <c r="O97" s="98" t="s">
        <v>104</v>
      </c>
      <c r="P97" s="98">
        <v>0.8</v>
      </c>
      <c r="Q97" s="99"/>
    </row>
    <row r="98" spans="1:17" s="80" customFormat="1" ht="12" customHeight="1">
      <c r="A98" s="93" t="s">
        <v>616</v>
      </c>
      <c r="B98" s="94" t="s">
        <v>349</v>
      </c>
      <c r="C98" s="94" t="s">
        <v>685</v>
      </c>
      <c r="D98" s="94" t="s">
        <v>761</v>
      </c>
      <c r="E98" s="95" t="s">
        <v>262</v>
      </c>
      <c r="F98" s="96" t="s">
        <v>263</v>
      </c>
      <c r="G98" s="96"/>
      <c r="H98" s="96"/>
      <c r="I98" s="95"/>
      <c r="J98" s="95">
        <v>3</v>
      </c>
      <c r="K98" s="97"/>
      <c r="L98" s="97"/>
      <c r="M98" s="97"/>
      <c r="N98" s="97"/>
      <c r="O98" s="98"/>
      <c r="P98" s="98">
        <v>3.7</v>
      </c>
      <c r="Q98" s="99"/>
    </row>
    <row r="99" spans="1:17" s="80" customFormat="1" ht="12" customHeight="1">
      <c r="A99" s="93" t="s">
        <v>617</v>
      </c>
      <c r="B99" s="94" t="s">
        <v>349</v>
      </c>
      <c r="C99" s="94" t="s">
        <v>685</v>
      </c>
      <c r="D99" s="94" t="s">
        <v>761</v>
      </c>
      <c r="E99" s="95" t="s">
        <v>673</v>
      </c>
      <c r="F99" s="96" t="s">
        <v>686</v>
      </c>
      <c r="G99" s="96" t="s">
        <v>723</v>
      </c>
      <c r="H99" s="96" t="s">
        <v>676</v>
      </c>
      <c r="I99" s="95" t="s">
        <v>785</v>
      </c>
      <c r="J99" s="95">
        <v>1</v>
      </c>
      <c r="K99" s="97" t="s">
        <v>447</v>
      </c>
      <c r="L99" s="97" t="s">
        <v>672</v>
      </c>
      <c r="M99" s="97" t="s">
        <v>689</v>
      </c>
      <c r="N99" s="97" t="s">
        <v>685</v>
      </c>
      <c r="O99" s="98" t="s">
        <v>79</v>
      </c>
      <c r="P99" s="98">
        <v>1.2</v>
      </c>
      <c r="Q99" s="99"/>
    </row>
    <row r="100" spans="1:17" s="80" customFormat="1" ht="12" customHeight="1">
      <c r="A100" s="93" t="s">
        <v>618</v>
      </c>
      <c r="B100" s="94" t="s">
        <v>349</v>
      </c>
      <c r="C100" s="94" t="s">
        <v>685</v>
      </c>
      <c r="D100" s="94" t="s">
        <v>761</v>
      </c>
      <c r="E100" s="95" t="s">
        <v>673</v>
      </c>
      <c r="F100" s="96" t="s">
        <v>686</v>
      </c>
      <c r="G100" s="96" t="s">
        <v>720</v>
      </c>
      <c r="H100" s="96" t="s">
        <v>676</v>
      </c>
      <c r="I100" s="95" t="s">
        <v>786</v>
      </c>
      <c r="J100" s="95">
        <v>1</v>
      </c>
      <c r="K100" s="97" t="s">
        <v>447</v>
      </c>
      <c r="L100" s="97" t="s">
        <v>128</v>
      </c>
      <c r="M100" s="97" t="s">
        <v>689</v>
      </c>
      <c r="N100" s="97" t="s">
        <v>685</v>
      </c>
      <c r="O100" s="98" t="s">
        <v>85</v>
      </c>
      <c r="P100" s="98">
        <v>1.5</v>
      </c>
      <c r="Q100" s="99"/>
    </row>
    <row r="101" spans="1:17" s="80" customFormat="1" ht="12" customHeight="1">
      <c r="A101" s="93" t="s">
        <v>619</v>
      </c>
      <c r="B101" s="94" t="s">
        <v>349</v>
      </c>
      <c r="C101" s="94" t="s">
        <v>685</v>
      </c>
      <c r="D101" s="94" t="s">
        <v>761</v>
      </c>
      <c r="E101" s="95" t="s">
        <v>673</v>
      </c>
      <c r="F101" s="96" t="s">
        <v>686</v>
      </c>
      <c r="G101" s="96" t="s">
        <v>684</v>
      </c>
      <c r="H101" s="96" t="s">
        <v>676</v>
      </c>
      <c r="I101" s="95" t="s">
        <v>787</v>
      </c>
      <c r="J101" s="95">
        <v>1</v>
      </c>
      <c r="K101" s="97" t="s">
        <v>447</v>
      </c>
      <c r="L101" s="97" t="s">
        <v>672</v>
      </c>
      <c r="M101" s="97" t="s">
        <v>689</v>
      </c>
      <c r="N101" s="97" t="s">
        <v>685</v>
      </c>
      <c r="O101" s="98" t="s">
        <v>79</v>
      </c>
      <c r="P101" s="98">
        <v>1</v>
      </c>
      <c r="Q101" s="99"/>
    </row>
    <row r="102" spans="1:17" s="80" customFormat="1" ht="12" customHeight="1">
      <c r="A102" s="93" t="s">
        <v>621</v>
      </c>
      <c r="B102" s="94" t="s">
        <v>349</v>
      </c>
      <c r="C102" s="94" t="s">
        <v>685</v>
      </c>
      <c r="D102" s="94" t="s">
        <v>761</v>
      </c>
      <c r="E102" s="95" t="s">
        <v>264</v>
      </c>
      <c r="F102" s="96" t="s">
        <v>265</v>
      </c>
      <c r="G102" s="96"/>
      <c r="H102" s="96"/>
      <c r="I102" s="95"/>
      <c r="J102" s="95">
        <v>14</v>
      </c>
      <c r="K102" s="97"/>
      <c r="L102" s="97"/>
      <c r="M102" s="97"/>
      <c r="N102" s="97"/>
      <c r="O102" s="98"/>
      <c r="P102" s="98">
        <v>1.9</v>
      </c>
      <c r="Q102" s="99"/>
    </row>
    <row r="103" spans="1:17" s="80" customFormat="1" ht="12" customHeight="1">
      <c r="A103" s="93" t="s">
        <v>622</v>
      </c>
      <c r="B103" s="94" t="s">
        <v>349</v>
      </c>
      <c r="C103" s="94" t="s">
        <v>685</v>
      </c>
      <c r="D103" s="94" t="s">
        <v>761</v>
      </c>
      <c r="E103" s="95" t="s">
        <v>673</v>
      </c>
      <c r="F103" s="96" t="s">
        <v>686</v>
      </c>
      <c r="G103" s="96" t="s">
        <v>679</v>
      </c>
      <c r="H103" s="96" t="s">
        <v>676</v>
      </c>
      <c r="I103" s="95" t="s">
        <v>788</v>
      </c>
      <c r="J103" s="95">
        <v>14</v>
      </c>
      <c r="K103" s="97" t="s">
        <v>447</v>
      </c>
      <c r="L103" s="97" t="s">
        <v>672</v>
      </c>
      <c r="M103" s="97" t="s">
        <v>689</v>
      </c>
      <c r="N103" s="97" t="s">
        <v>685</v>
      </c>
      <c r="O103" s="98" t="s">
        <v>79</v>
      </c>
      <c r="P103" s="98">
        <v>1.9</v>
      </c>
      <c r="Q103" s="99"/>
    </row>
    <row r="104" spans="1:17" s="80" customFormat="1" ht="12" customHeight="1">
      <c r="A104" s="93" t="s">
        <v>623</v>
      </c>
      <c r="B104" s="94" t="s">
        <v>349</v>
      </c>
      <c r="C104" s="94" t="s">
        <v>685</v>
      </c>
      <c r="D104" s="94" t="s">
        <v>761</v>
      </c>
      <c r="E104" s="95" t="s">
        <v>266</v>
      </c>
      <c r="F104" s="96" t="s">
        <v>267</v>
      </c>
      <c r="G104" s="96"/>
      <c r="H104" s="96"/>
      <c r="I104" s="95"/>
      <c r="J104" s="95">
        <v>35</v>
      </c>
      <c r="K104" s="97"/>
      <c r="L104" s="97"/>
      <c r="M104" s="97"/>
      <c r="N104" s="97"/>
      <c r="O104" s="98"/>
      <c r="P104" s="98">
        <v>5.6</v>
      </c>
      <c r="Q104" s="99"/>
    </row>
    <row r="105" spans="1:17" s="80" customFormat="1" ht="12" customHeight="1">
      <c r="A105" s="93" t="s">
        <v>624</v>
      </c>
      <c r="B105" s="94" t="s">
        <v>349</v>
      </c>
      <c r="C105" s="94" t="s">
        <v>685</v>
      </c>
      <c r="D105" s="94" t="s">
        <v>761</v>
      </c>
      <c r="E105" s="95" t="s">
        <v>673</v>
      </c>
      <c r="F105" s="96" t="s">
        <v>686</v>
      </c>
      <c r="G105" s="96" t="s">
        <v>687</v>
      </c>
      <c r="H105" s="96" t="s">
        <v>676</v>
      </c>
      <c r="I105" s="95" t="s">
        <v>677</v>
      </c>
      <c r="J105" s="95">
        <v>1</v>
      </c>
      <c r="K105" s="97" t="s">
        <v>447</v>
      </c>
      <c r="L105" s="97" t="s">
        <v>672</v>
      </c>
      <c r="M105" s="97" t="s">
        <v>689</v>
      </c>
      <c r="N105" s="97" t="s">
        <v>685</v>
      </c>
      <c r="O105" s="98" t="s">
        <v>104</v>
      </c>
      <c r="P105" s="98">
        <v>1</v>
      </c>
      <c r="Q105" s="99"/>
    </row>
    <row r="106" spans="1:17" s="80" customFormat="1" ht="12" customHeight="1">
      <c r="A106" s="93" t="s">
        <v>625</v>
      </c>
      <c r="B106" s="94" t="s">
        <v>349</v>
      </c>
      <c r="C106" s="94" t="s">
        <v>685</v>
      </c>
      <c r="D106" s="94" t="s">
        <v>761</v>
      </c>
      <c r="E106" s="95" t="s">
        <v>673</v>
      </c>
      <c r="F106" s="96" t="s">
        <v>686</v>
      </c>
      <c r="G106" s="96" t="s">
        <v>675</v>
      </c>
      <c r="H106" s="96" t="s">
        <v>676</v>
      </c>
      <c r="I106" s="95" t="s">
        <v>677</v>
      </c>
      <c r="J106" s="95">
        <v>4</v>
      </c>
      <c r="K106" s="97" t="s">
        <v>447</v>
      </c>
      <c r="L106" s="97" t="s">
        <v>672</v>
      </c>
      <c r="M106" s="97" t="s">
        <v>689</v>
      </c>
      <c r="N106" s="97" t="s">
        <v>685</v>
      </c>
      <c r="O106" s="98" t="s">
        <v>104</v>
      </c>
      <c r="P106" s="98">
        <v>2</v>
      </c>
      <c r="Q106" s="99"/>
    </row>
    <row r="107" spans="1:17" s="80" customFormat="1" ht="12" customHeight="1">
      <c r="A107" s="93" t="s">
        <v>626</v>
      </c>
      <c r="B107" s="94" t="s">
        <v>349</v>
      </c>
      <c r="C107" s="94" t="s">
        <v>685</v>
      </c>
      <c r="D107" s="94" t="s">
        <v>761</v>
      </c>
      <c r="E107" s="95" t="s">
        <v>673</v>
      </c>
      <c r="F107" s="96" t="s">
        <v>686</v>
      </c>
      <c r="G107" s="96" t="s">
        <v>789</v>
      </c>
      <c r="H107" s="96" t="s">
        <v>676</v>
      </c>
      <c r="I107" s="95" t="s">
        <v>737</v>
      </c>
      <c r="J107" s="95">
        <v>10</v>
      </c>
      <c r="K107" s="97" t="s">
        <v>447</v>
      </c>
      <c r="L107" s="97" t="s">
        <v>672</v>
      </c>
      <c r="M107" s="97" t="s">
        <v>689</v>
      </c>
      <c r="N107" s="97" t="s">
        <v>685</v>
      </c>
      <c r="O107" s="98" t="s">
        <v>104</v>
      </c>
      <c r="P107" s="98">
        <v>0.6</v>
      </c>
      <c r="Q107" s="99"/>
    </row>
    <row r="108" spans="1:17" s="80" customFormat="1" ht="12" customHeight="1">
      <c r="A108" s="93" t="s">
        <v>627</v>
      </c>
      <c r="B108" s="94" t="s">
        <v>349</v>
      </c>
      <c r="C108" s="94" t="s">
        <v>685</v>
      </c>
      <c r="D108" s="94" t="s">
        <v>761</v>
      </c>
      <c r="E108" s="95" t="s">
        <v>673</v>
      </c>
      <c r="F108" s="96" t="s">
        <v>686</v>
      </c>
      <c r="G108" s="96" t="s">
        <v>679</v>
      </c>
      <c r="H108" s="96" t="s">
        <v>676</v>
      </c>
      <c r="I108" s="95" t="s">
        <v>737</v>
      </c>
      <c r="J108" s="95">
        <v>20</v>
      </c>
      <c r="K108" s="97" t="s">
        <v>447</v>
      </c>
      <c r="L108" s="97" t="s">
        <v>672</v>
      </c>
      <c r="M108" s="97" t="s">
        <v>689</v>
      </c>
      <c r="N108" s="97" t="s">
        <v>685</v>
      </c>
      <c r="O108" s="98" t="s">
        <v>104</v>
      </c>
      <c r="P108" s="98">
        <v>2</v>
      </c>
      <c r="Q108" s="99"/>
    </row>
    <row r="109" spans="1:17" s="80" customFormat="1" ht="12" customHeight="1">
      <c r="A109" s="93" t="s">
        <v>628</v>
      </c>
      <c r="B109" s="94" t="s">
        <v>349</v>
      </c>
      <c r="C109" s="94" t="s">
        <v>685</v>
      </c>
      <c r="D109" s="94" t="s">
        <v>790</v>
      </c>
      <c r="E109" s="95" t="s">
        <v>214</v>
      </c>
      <c r="F109" s="96" t="s">
        <v>215</v>
      </c>
      <c r="G109" s="96"/>
      <c r="H109" s="96"/>
      <c r="I109" s="95"/>
      <c r="J109" s="95">
        <v>21</v>
      </c>
      <c r="K109" s="97"/>
      <c r="L109" s="97"/>
      <c r="M109" s="97"/>
      <c r="N109" s="97"/>
      <c r="O109" s="98"/>
      <c r="P109" s="98">
        <v>73</v>
      </c>
      <c r="Q109" s="99"/>
    </row>
    <row r="110" spans="1:17" s="80" customFormat="1" ht="12" customHeight="1">
      <c r="A110" s="93" t="s">
        <v>629</v>
      </c>
      <c r="B110" s="94" t="s">
        <v>349</v>
      </c>
      <c r="C110" s="94" t="s">
        <v>685</v>
      </c>
      <c r="D110" s="94" t="s">
        <v>790</v>
      </c>
      <c r="E110" s="95" t="s">
        <v>268</v>
      </c>
      <c r="F110" s="96" t="s">
        <v>269</v>
      </c>
      <c r="G110" s="96"/>
      <c r="H110" s="96"/>
      <c r="I110" s="95"/>
      <c r="J110" s="95">
        <v>21</v>
      </c>
      <c r="K110" s="97"/>
      <c r="L110" s="97"/>
      <c r="M110" s="97"/>
      <c r="N110" s="97"/>
      <c r="O110" s="98"/>
      <c r="P110" s="98">
        <v>73</v>
      </c>
      <c r="Q110" s="99"/>
    </row>
    <row r="111" spans="1:17" s="80" customFormat="1" ht="12" customHeight="1">
      <c r="A111" s="93" t="s">
        <v>630</v>
      </c>
      <c r="B111" s="94" t="s">
        <v>349</v>
      </c>
      <c r="C111" s="94" t="s">
        <v>685</v>
      </c>
      <c r="D111" s="94" t="s">
        <v>790</v>
      </c>
      <c r="E111" s="95" t="s">
        <v>673</v>
      </c>
      <c r="F111" s="96" t="s">
        <v>686</v>
      </c>
      <c r="G111" s="96" t="s">
        <v>694</v>
      </c>
      <c r="H111" s="96" t="s">
        <v>791</v>
      </c>
      <c r="I111" s="95" t="s">
        <v>792</v>
      </c>
      <c r="J111" s="95">
        <v>10</v>
      </c>
      <c r="K111" s="97" t="s">
        <v>447</v>
      </c>
      <c r="L111" s="97" t="s">
        <v>128</v>
      </c>
      <c r="M111" s="97" t="s">
        <v>689</v>
      </c>
      <c r="N111" s="97" t="s">
        <v>685</v>
      </c>
      <c r="O111" s="98" t="s">
        <v>104</v>
      </c>
      <c r="P111" s="98">
        <v>40</v>
      </c>
      <c r="Q111" s="99"/>
    </row>
    <row r="112" spans="1:17" s="80" customFormat="1" ht="12" customHeight="1">
      <c r="A112" s="93" t="s">
        <v>631</v>
      </c>
      <c r="B112" s="94" t="s">
        <v>349</v>
      </c>
      <c r="C112" s="94" t="s">
        <v>685</v>
      </c>
      <c r="D112" s="94" t="s">
        <v>790</v>
      </c>
      <c r="E112" s="95" t="s">
        <v>673</v>
      </c>
      <c r="F112" s="96" t="s">
        <v>686</v>
      </c>
      <c r="G112" s="96" t="s">
        <v>694</v>
      </c>
      <c r="H112" s="96" t="s">
        <v>793</v>
      </c>
      <c r="I112" s="95" t="s">
        <v>780</v>
      </c>
      <c r="J112" s="95">
        <v>5</v>
      </c>
      <c r="K112" s="97" t="s">
        <v>447</v>
      </c>
      <c r="L112" s="97" t="s">
        <v>624</v>
      </c>
      <c r="M112" s="97" t="s">
        <v>689</v>
      </c>
      <c r="N112" s="97" t="s">
        <v>685</v>
      </c>
      <c r="O112" s="98" t="s">
        <v>104</v>
      </c>
      <c r="P112" s="98">
        <v>30</v>
      </c>
      <c r="Q112" s="99"/>
    </row>
    <row r="113" spans="1:17" s="80" customFormat="1" ht="12" customHeight="1">
      <c r="A113" s="93" t="s">
        <v>632</v>
      </c>
      <c r="B113" s="94" t="s">
        <v>349</v>
      </c>
      <c r="C113" s="94" t="s">
        <v>685</v>
      </c>
      <c r="D113" s="94" t="s">
        <v>790</v>
      </c>
      <c r="E113" s="95" t="s">
        <v>673</v>
      </c>
      <c r="F113" s="96" t="s">
        <v>686</v>
      </c>
      <c r="G113" s="96" t="s">
        <v>745</v>
      </c>
      <c r="H113" s="96" t="s">
        <v>794</v>
      </c>
      <c r="I113" s="95" t="s">
        <v>677</v>
      </c>
      <c r="J113" s="95">
        <v>6</v>
      </c>
      <c r="K113" s="97" t="s">
        <v>447</v>
      </c>
      <c r="L113" s="97" t="s">
        <v>672</v>
      </c>
      <c r="M113" s="97" t="s">
        <v>689</v>
      </c>
      <c r="N113" s="97" t="s">
        <v>685</v>
      </c>
      <c r="O113" s="98" t="s">
        <v>104</v>
      </c>
      <c r="P113" s="98">
        <v>3</v>
      </c>
      <c r="Q113" s="99"/>
    </row>
    <row r="114" spans="1:17" s="80" customFormat="1" ht="12" customHeight="1">
      <c r="A114" s="93" t="s">
        <v>633</v>
      </c>
      <c r="B114" s="94" t="s">
        <v>349</v>
      </c>
      <c r="C114" s="94" t="s">
        <v>761</v>
      </c>
      <c r="D114" s="94" t="s">
        <v>685</v>
      </c>
      <c r="E114" s="95" t="s">
        <v>214</v>
      </c>
      <c r="F114" s="96" t="s">
        <v>215</v>
      </c>
      <c r="G114" s="96"/>
      <c r="H114" s="96"/>
      <c r="I114" s="95"/>
      <c r="J114" s="95">
        <v>16</v>
      </c>
      <c r="K114" s="97"/>
      <c r="L114" s="97"/>
      <c r="M114" s="97"/>
      <c r="N114" s="97"/>
      <c r="O114" s="98"/>
      <c r="P114" s="98">
        <v>65</v>
      </c>
      <c r="Q114" s="99"/>
    </row>
    <row r="115" spans="1:17" s="80" customFormat="1" ht="12" customHeight="1">
      <c r="A115" s="93" t="s">
        <v>634</v>
      </c>
      <c r="B115" s="94" t="s">
        <v>349</v>
      </c>
      <c r="C115" s="94" t="s">
        <v>761</v>
      </c>
      <c r="D115" s="94" t="s">
        <v>685</v>
      </c>
      <c r="E115" s="95" t="s">
        <v>270</v>
      </c>
      <c r="F115" s="96" t="s">
        <v>271</v>
      </c>
      <c r="G115" s="96"/>
      <c r="H115" s="96"/>
      <c r="I115" s="95"/>
      <c r="J115" s="95">
        <v>16</v>
      </c>
      <c r="K115" s="97"/>
      <c r="L115" s="97"/>
      <c r="M115" s="97"/>
      <c r="N115" s="97"/>
      <c r="O115" s="98"/>
      <c r="P115" s="98">
        <v>65</v>
      </c>
      <c r="Q115" s="99"/>
    </row>
    <row r="116" spans="1:17" s="80" customFormat="1" ht="12" customHeight="1">
      <c r="A116" s="93" t="s">
        <v>635</v>
      </c>
      <c r="B116" s="94" t="s">
        <v>349</v>
      </c>
      <c r="C116" s="94" t="s">
        <v>761</v>
      </c>
      <c r="D116" s="94" t="s">
        <v>685</v>
      </c>
      <c r="E116" s="95" t="s">
        <v>673</v>
      </c>
      <c r="F116" s="96" t="s">
        <v>686</v>
      </c>
      <c r="G116" s="96" t="s">
        <v>748</v>
      </c>
      <c r="H116" s="96" t="s">
        <v>676</v>
      </c>
      <c r="I116" s="95" t="s">
        <v>775</v>
      </c>
      <c r="J116" s="95">
        <v>5</v>
      </c>
      <c r="K116" s="97" t="s">
        <v>447</v>
      </c>
      <c r="L116" s="97" t="s">
        <v>672</v>
      </c>
      <c r="M116" s="97" t="s">
        <v>689</v>
      </c>
      <c r="N116" s="97" t="s">
        <v>685</v>
      </c>
      <c r="O116" s="98" t="s">
        <v>104</v>
      </c>
      <c r="P116" s="98">
        <v>2</v>
      </c>
      <c r="Q116" s="99"/>
    </row>
    <row r="117" spans="1:17" s="80" customFormat="1" ht="12" customHeight="1">
      <c r="A117" s="93" t="s">
        <v>636</v>
      </c>
      <c r="B117" s="94" t="s">
        <v>349</v>
      </c>
      <c r="C117" s="94" t="s">
        <v>761</v>
      </c>
      <c r="D117" s="94" t="s">
        <v>685</v>
      </c>
      <c r="E117" s="95" t="s">
        <v>673</v>
      </c>
      <c r="F117" s="96" t="s">
        <v>686</v>
      </c>
      <c r="G117" s="96" t="s">
        <v>719</v>
      </c>
      <c r="H117" s="96" t="s">
        <v>676</v>
      </c>
      <c r="I117" s="95" t="s">
        <v>795</v>
      </c>
      <c r="J117" s="95">
        <v>1</v>
      </c>
      <c r="K117" s="97" t="s">
        <v>447</v>
      </c>
      <c r="L117" s="97" t="s">
        <v>672</v>
      </c>
      <c r="M117" s="97" t="s">
        <v>689</v>
      </c>
      <c r="N117" s="97" t="s">
        <v>685</v>
      </c>
      <c r="O117" s="98" t="s">
        <v>104</v>
      </c>
      <c r="P117" s="98">
        <v>10</v>
      </c>
      <c r="Q117" s="99"/>
    </row>
    <row r="118" spans="1:17" s="80" customFormat="1" ht="12" customHeight="1">
      <c r="A118" s="93" t="s">
        <v>637</v>
      </c>
      <c r="B118" s="94" t="s">
        <v>349</v>
      </c>
      <c r="C118" s="94" t="s">
        <v>761</v>
      </c>
      <c r="D118" s="94" t="s">
        <v>685</v>
      </c>
      <c r="E118" s="95" t="s">
        <v>673</v>
      </c>
      <c r="F118" s="96" t="s">
        <v>686</v>
      </c>
      <c r="G118" s="96" t="s">
        <v>745</v>
      </c>
      <c r="H118" s="96" t="s">
        <v>676</v>
      </c>
      <c r="I118" s="95" t="s">
        <v>796</v>
      </c>
      <c r="J118" s="95">
        <v>5</v>
      </c>
      <c r="K118" s="97" t="s">
        <v>447</v>
      </c>
      <c r="L118" s="97" t="s">
        <v>672</v>
      </c>
      <c r="M118" s="97" t="s">
        <v>689</v>
      </c>
      <c r="N118" s="97" t="s">
        <v>685</v>
      </c>
      <c r="O118" s="98" t="s">
        <v>104</v>
      </c>
      <c r="P118" s="98">
        <v>3</v>
      </c>
      <c r="Q118" s="99"/>
    </row>
    <row r="119" spans="1:17" s="80" customFormat="1" ht="12" customHeight="1">
      <c r="A119" s="93" t="s">
        <v>638</v>
      </c>
      <c r="B119" s="94" t="s">
        <v>349</v>
      </c>
      <c r="C119" s="94" t="s">
        <v>761</v>
      </c>
      <c r="D119" s="94" t="s">
        <v>685</v>
      </c>
      <c r="E119" s="95" t="s">
        <v>673</v>
      </c>
      <c r="F119" s="96" t="s">
        <v>797</v>
      </c>
      <c r="G119" s="96" t="s">
        <v>679</v>
      </c>
      <c r="H119" s="96" t="s">
        <v>676</v>
      </c>
      <c r="I119" s="95" t="s">
        <v>798</v>
      </c>
      <c r="J119" s="95">
        <v>1</v>
      </c>
      <c r="K119" s="97" t="s">
        <v>520</v>
      </c>
      <c r="L119" s="97" t="s">
        <v>685</v>
      </c>
      <c r="M119" s="97" t="s">
        <v>799</v>
      </c>
      <c r="N119" s="97" t="s">
        <v>672</v>
      </c>
      <c r="O119" s="98" t="s">
        <v>104</v>
      </c>
      <c r="P119" s="98">
        <v>15</v>
      </c>
      <c r="Q119" s="99"/>
    </row>
    <row r="120" spans="1:17" s="80" customFormat="1" ht="12" customHeight="1">
      <c r="A120" s="93" t="s">
        <v>639</v>
      </c>
      <c r="B120" s="94" t="s">
        <v>349</v>
      </c>
      <c r="C120" s="94" t="s">
        <v>761</v>
      </c>
      <c r="D120" s="94" t="s">
        <v>685</v>
      </c>
      <c r="E120" s="95" t="s">
        <v>673</v>
      </c>
      <c r="F120" s="96" t="s">
        <v>797</v>
      </c>
      <c r="G120" s="96" t="s">
        <v>800</v>
      </c>
      <c r="H120" s="96" t="s">
        <v>676</v>
      </c>
      <c r="I120" s="95" t="s">
        <v>801</v>
      </c>
      <c r="J120" s="95">
        <v>1</v>
      </c>
      <c r="K120" s="97" t="s">
        <v>520</v>
      </c>
      <c r="L120" s="97" t="s">
        <v>802</v>
      </c>
      <c r="M120" s="97" t="s">
        <v>799</v>
      </c>
      <c r="N120" s="97" t="s">
        <v>672</v>
      </c>
      <c r="O120" s="98" t="s">
        <v>104</v>
      </c>
      <c r="P120" s="98">
        <v>10</v>
      </c>
      <c r="Q120" s="99"/>
    </row>
    <row r="121" spans="1:17" s="80" customFormat="1" ht="12" customHeight="1">
      <c r="A121" s="93" t="s">
        <v>640</v>
      </c>
      <c r="B121" s="94" t="s">
        <v>349</v>
      </c>
      <c r="C121" s="94" t="s">
        <v>761</v>
      </c>
      <c r="D121" s="94" t="s">
        <v>685</v>
      </c>
      <c r="E121" s="95" t="s">
        <v>673</v>
      </c>
      <c r="F121" s="96" t="s">
        <v>797</v>
      </c>
      <c r="G121" s="96" t="s">
        <v>803</v>
      </c>
      <c r="H121" s="96" t="s">
        <v>676</v>
      </c>
      <c r="I121" s="95" t="s">
        <v>804</v>
      </c>
      <c r="J121" s="95">
        <v>1</v>
      </c>
      <c r="K121" s="97" t="s">
        <v>520</v>
      </c>
      <c r="L121" s="97" t="s">
        <v>805</v>
      </c>
      <c r="M121" s="97" t="s">
        <v>799</v>
      </c>
      <c r="N121" s="97" t="s">
        <v>672</v>
      </c>
      <c r="O121" s="98" t="s">
        <v>104</v>
      </c>
      <c r="P121" s="98">
        <v>10</v>
      </c>
      <c r="Q121" s="99"/>
    </row>
    <row r="122" spans="1:17" s="80" customFormat="1" ht="12" customHeight="1">
      <c r="A122" s="93" t="s">
        <v>641</v>
      </c>
      <c r="B122" s="94" t="s">
        <v>349</v>
      </c>
      <c r="C122" s="94" t="s">
        <v>761</v>
      </c>
      <c r="D122" s="94" t="s">
        <v>685</v>
      </c>
      <c r="E122" s="95" t="s">
        <v>673</v>
      </c>
      <c r="F122" s="96" t="s">
        <v>797</v>
      </c>
      <c r="G122" s="96" t="s">
        <v>803</v>
      </c>
      <c r="H122" s="96" t="s">
        <v>676</v>
      </c>
      <c r="I122" s="95" t="s">
        <v>806</v>
      </c>
      <c r="J122" s="95">
        <v>1</v>
      </c>
      <c r="K122" s="97" t="s">
        <v>520</v>
      </c>
      <c r="L122" s="97" t="s">
        <v>807</v>
      </c>
      <c r="M122" s="97" t="s">
        <v>799</v>
      </c>
      <c r="N122" s="97" t="s">
        <v>672</v>
      </c>
      <c r="O122" s="98" t="s">
        <v>104</v>
      </c>
      <c r="P122" s="98">
        <v>10</v>
      </c>
      <c r="Q122" s="99"/>
    </row>
    <row r="123" spans="1:17" s="80" customFormat="1" ht="12" customHeight="1">
      <c r="A123" s="93" t="s">
        <v>642</v>
      </c>
      <c r="B123" s="94" t="s">
        <v>349</v>
      </c>
      <c r="C123" s="94" t="s">
        <v>761</v>
      </c>
      <c r="D123" s="94" t="s">
        <v>685</v>
      </c>
      <c r="E123" s="95" t="s">
        <v>673</v>
      </c>
      <c r="F123" s="96" t="s">
        <v>797</v>
      </c>
      <c r="G123" s="96" t="s">
        <v>803</v>
      </c>
      <c r="H123" s="96" t="s">
        <v>676</v>
      </c>
      <c r="I123" s="95" t="s">
        <v>808</v>
      </c>
      <c r="J123" s="95">
        <v>1</v>
      </c>
      <c r="K123" s="97" t="s">
        <v>520</v>
      </c>
      <c r="L123" s="97" t="s">
        <v>624</v>
      </c>
      <c r="M123" s="97" t="s">
        <v>799</v>
      </c>
      <c r="N123" s="97" t="s">
        <v>672</v>
      </c>
      <c r="O123" s="98" t="s">
        <v>104</v>
      </c>
      <c r="P123" s="98">
        <v>5</v>
      </c>
      <c r="Q123" s="99"/>
    </row>
    <row r="124" ht="24" customHeight="1"/>
  </sheetData>
  <sheetProtection/>
  <mergeCells count="119">
    <mergeCell ref="A1:Q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C1">
      <selection activeCell="AG22" sqref="AG22"/>
    </sheetView>
  </sheetViews>
  <sheetFormatPr defaultColWidth="8.796875" defaultRowHeight="10.5" customHeight="1"/>
  <cols>
    <col min="1" max="1" width="2.8984375" style="0" hidden="1" customWidth="1"/>
    <col min="2" max="2" width="7.09765625" style="0" hidden="1" customWidth="1"/>
    <col min="3" max="3" width="17.8984375" style="0" customWidth="1"/>
    <col min="4" max="4" width="5.19921875" style="0" customWidth="1"/>
    <col min="5" max="5" width="4.796875" style="0" customWidth="1"/>
    <col min="6" max="6" width="2.69921875" style="0" customWidth="1"/>
    <col min="7" max="7" width="3.59765625" style="0" customWidth="1"/>
    <col min="8" max="9" width="2.69921875" style="0" customWidth="1"/>
    <col min="10" max="10" width="3.69921875" style="0" customWidth="1"/>
    <col min="11" max="11" width="5.3984375" style="0" customWidth="1"/>
    <col min="12" max="12" width="8" style="0" customWidth="1"/>
    <col min="13" max="13" width="9.69921875" style="0" customWidth="1"/>
    <col min="14" max="14" width="4.59765625" style="0" customWidth="1"/>
    <col min="15" max="15" width="2.69921875" style="0" customWidth="1"/>
    <col min="16" max="16" width="4.3984375" style="0" customWidth="1"/>
    <col min="17" max="21" width="2.69921875" style="0" customWidth="1"/>
    <col min="22" max="22" width="4.296875" style="0" customWidth="1"/>
    <col min="23" max="23" width="2.5" style="0" customWidth="1"/>
    <col min="24" max="24" width="2.69921875" style="0" customWidth="1"/>
    <col min="25" max="25" width="7.19921875" style="0" customWidth="1"/>
    <col min="26" max="28" width="2.69921875" style="0" customWidth="1"/>
    <col min="29" max="29" width="6.09765625" style="0" customWidth="1"/>
    <col min="30" max="30" width="8.3984375" style="0" customWidth="1"/>
    <col min="31" max="31" width="9.19921875" style="0" customWidth="1"/>
  </cols>
  <sheetData>
    <row r="1" spans="1:30" ht="10.5" customHeight="1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0" ht="22.5" customHeight="1">
      <c r="A2" s="82" t="s">
        <v>809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30" ht="12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18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90" t="s">
        <v>46</v>
      </c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0" s="80" customFormat="1" ht="17.25" customHeight="1">
      <c r="A5" s="83" t="s">
        <v>47</v>
      </c>
      <c r="B5" s="83" t="s">
        <v>200</v>
      </c>
      <c r="C5" s="84" t="s">
        <v>201</v>
      </c>
      <c r="D5" s="85" t="s">
        <v>810</v>
      </c>
      <c r="E5" s="86"/>
      <c r="F5" s="86"/>
      <c r="G5" s="86"/>
      <c r="H5" s="86"/>
      <c r="I5" s="86"/>
      <c r="J5" s="86"/>
      <c r="K5" s="86"/>
      <c r="L5" s="86"/>
      <c r="M5" s="85" t="s">
        <v>811</v>
      </c>
      <c r="N5" s="86"/>
      <c r="O5" s="86"/>
      <c r="P5" s="86"/>
      <c r="Q5" s="86"/>
      <c r="R5" s="86"/>
      <c r="S5" s="86"/>
      <c r="T5" s="86"/>
      <c r="U5" s="86"/>
      <c r="V5" s="85" t="s">
        <v>812</v>
      </c>
      <c r="W5" s="86"/>
      <c r="X5" s="86"/>
      <c r="Y5" s="86"/>
      <c r="Z5" s="86"/>
      <c r="AA5" s="86"/>
      <c r="AB5" s="86"/>
      <c r="AC5" s="86"/>
      <c r="AD5" s="86"/>
    </row>
    <row r="6" spans="1:30" s="80" customFormat="1" ht="23.25" customHeight="1">
      <c r="A6" s="86"/>
      <c r="B6" s="86"/>
      <c r="C6" s="87"/>
      <c r="D6" s="83" t="s">
        <v>204</v>
      </c>
      <c r="E6" s="85" t="s">
        <v>813</v>
      </c>
      <c r="F6" s="86"/>
      <c r="G6" s="86"/>
      <c r="H6" s="86"/>
      <c r="I6" s="86"/>
      <c r="J6" s="86"/>
      <c r="K6" s="83" t="s">
        <v>475</v>
      </c>
      <c r="L6" s="83" t="s">
        <v>479</v>
      </c>
      <c r="M6" s="83" t="s">
        <v>204</v>
      </c>
      <c r="N6" s="85" t="s">
        <v>813</v>
      </c>
      <c r="O6" s="86"/>
      <c r="P6" s="86"/>
      <c r="Q6" s="86"/>
      <c r="R6" s="86"/>
      <c r="S6" s="86"/>
      <c r="T6" s="83" t="s">
        <v>475</v>
      </c>
      <c r="U6" s="83" t="s">
        <v>479</v>
      </c>
      <c r="V6" s="83" t="s">
        <v>204</v>
      </c>
      <c r="W6" s="85" t="s">
        <v>813</v>
      </c>
      <c r="X6" s="86"/>
      <c r="Y6" s="86"/>
      <c r="Z6" s="86"/>
      <c r="AA6" s="86"/>
      <c r="AB6" s="86"/>
      <c r="AC6" s="83" t="s">
        <v>475</v>
      </c>
      <c r="AD6" s="83" t="s">
        <v>479</v>
      </c>
    </row>
    <row r="7" spans="1:30" s="80" customFormat="1" ht="21" customHeight="1">
      <c r="A7" s="86"/>
      <c r="B7" s="86"/>
      <c r="C7" s="87"/>
      <c r="D7" s="86"/>
      <c r="E7" s="83" t="s">
        <v>212</v>
      </c>
      <c r="F7" s="83" t="s">
        <v>814</v>
      </c>
      <c r="G7" s="83" t="s">
        <v>483</v>
      </c>
      <c r="H7" s="85" t="s">
        <v>815</v>
      </c>
      <c r="I7" s="86"/>
      <c r="J7" s="86"/>
      <c r="K7" s="86"/>
      <c r="L7" s="86"/>
      <c r="M7" s="86"/>
      <c r="N7" s="83" t="s">
        <v>212</v>
      </c>
      <c r="O7" s="83" t="s">
        <v>814</v>
      </c>
      <c r="P7" s="83" t="s">
        <v>483</v>
      </c>
      <c r="Q7" s="85" t="s">
        <v>815</v>
      </c>
      <c r="R7" s="86"/>
      <c r="S7" s="86"/>
      <c r="T7" s="86"/>
      <c r="U7" s="86"/>
      <c r="V7" s="86"/>
      <c r="W7" s="83" t="s">
        <v>212</v>
      </c>
      <c r="X7" s="83" t="s">
        <v>814</v>
      </c>
      <c r="Y7" s="83" t="s">
        <v>483</v>
      </c>
      <c r="Z7" s="85" t="s">
        <v>815</v>
      </c>
      <c r="AA7" s="86"/>
      <c r="AB7" s="86"/>
      <c r="AC7" s="86"/>
      <c r="AD7" s="86"/>
    </row>
    <row r="8" spans="1:30" s="80" customFormat="1" ht="91.5" customHeight="1">
      <c r="A8" s="86"/>
      <c r="B8" s="86"/>
      <c r="C8" s="87"/>
      <c r="D8" s="86"/>
      <c r="E8" s="86"/>
      <c r="F8" s="86"/>
      <c r="G8" s="86"/>
      <c r="H8" s="86" t="s">
        <v>212</v>
      </c>
      <c r="I8" s="86" t="s">
        <v>816</v>
      </c>
      <c r="J8" s="86" t="s">
        <v>817</v>
      </c>
      <c r="K8" s="86"/>
      <c r="L8" s="86"/>
      <c r="M8" s="86"/>
      <c r="N8" s="86"/>
      <c r="O8" s="86"/>
      <c r="P8" s="86"/>
      <c r="Q8" s="86" t="s">
        <v>212</v>
      </c>
      <c r="R8" s="86" t="s">
        <v>816</v>
      </c>
      <c r="S8" s="86" t="s">
        <v>817</v>
      </c>
      <c r="T8" s="86"/>
      <c r="U8" s="86"/>
      <c r="V8" s="86"/>
      <c r="W8" s="86"/>
      <c r="X8" s="86"/>
      <c r="Y8" s="86"/>
      <c r="Z8" s="86" t="s">
        <v>212</v>
      </c>
      <c r="AA8" s="86" t="s">
        <v>816</v>
      </c>
      <c r="AB8" s="86" t="s">
        <v>817</v>
      </c>
      <c r="AC8" s="86"/>
      <c r="AD8" s="86"/>
    </row>
    <row r="9" spans="1:30" s="80" customFormat="1" ht="15.75" customHeight="1">
      <c r="A9" s="88" t="s">
        <v>55</v>
      </c>
      <c r="B9" s="88"/>
      <c r="C9" s="88" t="s">
        <v>204</v>
      </c>
      <c r="D9" s="89">
        <f>E9+K9+L9</f>
        <v>159.21</v>
      </c>
      <c r="E9" s="80">
        <v>7.9</v>
      </c>
      <c r="F9" s="89">
        <v>0</v>
      </c>
      <c r="G9" s="89">
        <v>7.9</v>
      </c>
      <c r="H9" s="89">
        <v>0</v>
      </c>
      <c r="I9" s="89">
        <v>0</v>
      </c>
      <c r="J9" s="89">
        <v>0</v>
      </c>
      <c r="K9" s="89">
        <v>30.3</v>
      </c>
      <c r="L9" s="89">
        <v>121.01</v>
      </c>
      <c r="M9" s="89">
        <v>42.43</v>
      </c>
      <c r="N9" s="89">
        <v>5.38</v>
      </c>
      <c r="O9" s="89">
        <v>0</v>
      </c>
      <c r="P9" s="89">
        <v>5.38</v>
      </c>
      <c r="Q9" s="89">
        <v>0</v>
      </c>
      <c r="R9" s="89">
        <v>0</v>
      </c>
      <c r="S9" s="89">
        <v>0</v>
      </c>
      <c r="T9" s="89">
        <v>11.6</v>
      </c>
      <c r="U9" s="89">
        <v>25.45</v>
      </c>
      <c r="V9" s="89">
        <f>M9-D9</f>
        <v>-116.78</v>
      </c>
      <c r="W9" s="89">
        <f>E9-N9</f>
        <v>2.5200000000000005</v>
      </c>
      <c r="X9" s="89">
        <v>0</v>
      </c>
      <c r="Y9" s="89">
        <f>P9-G9</f>
        <v>-2.5200000000000005</v>
      </c>
      <c r="Z9" s="89">
        <v>0</v>
      </c>
      <c r="AA9" s="89">
        <v>0</v>
      </c>
      <c r="AB9" s="89">
        <v>0</v>
      </c>
      <c r="AC9" s="89">
        <f>T9-K9</f>
        <v>-18.700000000000003</v>
      </c>
      <c r="AD9" s="89">
        <f>U9-L9</f>
        <v>-95.56</v>
      </c>
    </row>
    <row r="10" spans="1:30" s="80" customFormat="1" ht="15.75" customHeight="1">
      <c r="A10" s="88" t="s">
        <v>58</v>
      </c>
      <c r="B10" s="88" t="s">
        <v>214</v>
      </c>
      <c r="C10" s="88" t="s">
        <v>215</v>
      </c>
      <c r="D10" s="89">
        <f aca="true" t="shared" si="0" ref="D10:D39">E10+K10+L10</f>
        <v>159.21</v>
      </c>
      <c r="E10" s="89">
        <v>7.9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30.3</v>
      </c>
      <c r="L10" s="89">
        <v>121.01</v>
      </c>
      <c r="M10" s="89">
        <v>42.43</v>
      </c>
      <c r="N10" s="89">
        <v>5.38</v>
      </c>
      <c r="O10" s="89">
        <v>0</v>
      </c>
      <c r="P10" s="89">
        <v>5.38</v>
      </c>
      <c r="Q10" s="89">
        <v>0</v>
      </c>
      <c r="R10" s="89">
        <v>0</v>
      </c>
      <c r="S10" s="89">
        <v>0</v>
      </c>
      <c r="T10" s="89">
        <v>11.6</v>
      </c>
      <c r="U10" s="89">
        <v>25.45</v>
      </c>
      <c r="V10" s="89">
        <f aca="true" t="shared" si="1" ref="V10:V39">M10-D10</f>
        <v>-116.78</v>
      </c>
      <c r="W10" s="89">
        <f aca="true" t="shared" si="2" ref="W10:W39">E10-N10</f>
        <v>2.5200000000000005</v>
      </c>
      <c r="X10" s="89">
        <v>0</v>
      </c>
      <c r="Y10" s="89">
        <f aca="true" t="shared" si="3" ref="Y10:Y39">P10-G10</f>
        <v>5.38</v>
      </c>
      <c r="Z10" s="89">
        <v>0</v>
      </c>
      <c r="AA10" s="89">
        <v>0</v>
      </c>
      <c r="AB10" s="89">
        <v>0</v>
      </c>
      <c r="AC10" s="89">
        <f aca="true" t="shared" si="4" ref="AC10:AC39">T10-K10</f>
        <v>-18.700000000000003</v>
      </c>
      <c r="AD10" s="89">
        <f aca="true" t="shared" si="5" ref="AD10:AD39">U10-L10</f>
        <v>-95.56</v>
      </c>
    </row>
    <row r="11" spans="1:30" s="80" customFormat="1" ht="15.75" customHeight="1">
      <c r="A11" s="88" t="s">
        <v>66</v>
      </c>
      <c r="B11" s="88" t="s">
        <v>216</v>
      </c>
      <c r="C11" s="88" t="s">
        <v>217</v>
      </c>
      <c r="D11" s="89">
        <f t="shared" si="0"/>
        <v>12.9</v>
      </c>
      <c r="E11" s="89">
        <v>3.4</v>
      </c>
      <c r="F11" s="89">
        <v>0</v>
      </c>
      <c r="G11" s="89">
        <v>3.4</v>
      </c>
      <c r="H11" s="89">
        <v>0</v>
      </c>
      <c r="I11" s="89">
        <v>0</v>
      </c>
      <c r="J11" s="89">
        <v>0</v>
      </c>
      <c r="K11" s="89">
        <v>5</v>
      </c>
      <c r="L11" s="89">
        <v>4.5</v>
      </c>
      <c r="M11" s="89">
        <v>7.85</v>
      </c>
      <c r="N11" s="89">
        <v>3.2</v>
      </c>
      <c r="O11" s="89">
        <v>0</v>
      </c>
      <c r="P11" s="89">
        <v>3.2</v>
      </c>
      <c r="Q11" s="89">
        <v>0</v>
      </c>
      <c r="R11" s="89">
        <v>0</v>
      </c>
      <c r="S11" s="89">
        <v>0</v>
      </c>
      <c r="T11" s="89">
        <v>3</v>
      </c>
      <c r="U11" s="89">
        <v>1.65</v>
      </c>
      <c r="V11" s="89">
        <f t="shared" si="1"/>
        <v>-5.050000000000001</v>
      </c>
      <c r="W11" s="89">
        <f t="shared" si="2"/>
        <v>0.19999999999999973</v>
      </c>
      <c r="X11" s="89">
        <v>0</v>
      </c>
      <c r="Y11" s="89">
        <f t="shared" si="3"/>
        <v>-0.19999999999999973</v>
      </c>
      <c r="Z11" s="89">
        <v>0</v>
      </c>
      <c r="AA11" s="89">
        <v>0</v>
      </c>
      <c r="AB11" s="89">
        <v>0</v>
      </c>
      <c r="AC11" s="89">
        <f t="shared" si="4"/>
        <v>-2</v>
      </c>
      <c r="AD11" s="89">
        <f t="shared" si="5"/>
        <v>-2.85</v>
      </c>
    </row>
    <row r="12" spans="1:30" s="80" customFormat="1" ht="15.75" customHeight="1">
      <c r="A12" s="88" t="s">
        <v>73</v>
      </c>
      <c r="B12" s="88" t="s">
        <v>218</v>
      </c>
      <c r="C12" s="88" t="s">
        <v>219</v>
      </c>
      <c r="D12" s="89">
        <f t="shared" si="0"/>
        <v>6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4.5</v>
      </c>
      <c r="L12" s="89">
        <v>1.5</v>
      </c>
      <c r="M12" s="89">
        <v>5.8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5</v>
      </c>
      <c r="U12" s="89">
        <v>0.8</v>
      </c>
      <c r="V12" s="89">
        <f t="shared" si="1"/>
        <v>-0.20000000000000018</v>
      </c>
      <c r="W12" s="89">
        <f t="shared" si="2"/>
        <v>0</v>
      </c>
      <c r="X12" s="89">
        <v>0</v>
      </c>
      <c r="Y12" s="89">
        <f t="shared" si="3"/>
        <v>0</v>
      </c>
      <c r="Z12" s="89">
        <v>0</v>
      </c>
      <c r="AA12" s="89">
        <v>0</v>
      </c>
      <c r="AB12" s="89">
        <v>0</v>
      </c>
      <c r="AC12" s="89">
        <f t="shared" si="4"/>
        <v>0.5</v>
      </c>
      <c r="AD12" s="89">
        <f t="shared" si="5"/>
        <v>-0.7</v>
      </c>
    </row>
    <row r="13" spans="1:30" s="80" customFormat="1" ht="15.75" customHeight="1">
      <c r="A13" s="88" t="s">
        <v>79</v>
      </c>
      <c r="B13" s="88" t="s">
        <v>220</v>
      </c>
      <c r="C13" s="88" t="s">
        <v>221</v>
      </c>
      <c r="D13" s="89">
        <f t="shared" si="0"/>
        <v>8.5</v>
      </c>
      <c r="E13" s="89">
        <v>2.5</v>
      </c>
      <c r="F13" s="89">
        <v>0</v>
      </c>
      <c r="G13" s="89">
        <v>2.5</v>
      </c>
      <c r="H13" s="89">
        <v>0</v>
      </c>
      <c r="I13" s="89">
        <v>0</v>
      </c>
      <c r="J13" s="89">
        <v>0</v>
      </c>
      <c r="K13" s="89">
        <v>0</v>
      </c>
      <c r="L13" s="89">
        <v>6</v>
      </c>
      <c r="M13" s="89">
        <v>5.6</v>
      </c>
      <c r="N13" s="89">
        <v>2</v>
      </c>
      <c r="O13" s="89">
        <v>0</v>
      </c>
      <c r="P13" s="89">
        <v>2</v>
      </c>
      <c r="Q13" s="89">
        <v>0</v>
      </c>
      <c r="R13" s="89">
        <v>0</v>
      </c>
      <c r="S13" s="89">
        <v>0</v>
      </c>
      <c r="T13" s="89">
        <v>3.6</v>
      </c>
      <c r="U13" s="89">
        <v>0</v>
      </c>
      <c r="V13" s="89">
        <f t="shared" si="1"/>
        <v>-2.9000000000000004</v>
      </c>
      <c r="W13" s="89">
        <f t="shared" si="2"/>
        <v>0.5</v>
      </c>
      <c r="X13" s="89">
        <v>0</v>
      </c>
      <c r="Y13" s="89">
        <f t="shared" si="3"/>
        <v>-0.5</v>
      </c>
      <c r="Z13" s="89">
        <v>0</v>
      </c>
      <c r="AA13" s="89">
        <v>0</v>
      </c>
      <c r="AB13" s="89">
        <v>0</v>
      </c>
      <c r="AC13" s="89">
        <f t="shared" si="4"/>
        <v>3.6</v>
      </c>
      <c r="AD13" s="89">
        <f t="shared" si="5"/>
        <v>-6</v>
      </c>
    </row>
    <row r="14" spans="1:30" s="80" customFormat="1" ht="15.75" customHeight="1">
      <c r="A14" s="88" t="s">
        <v>85</v>
      </c>
      <c r="B14" s="88" t="s">
        <v>222</v>
      </c>
      <c r="C14" s="88" t="s">
        <v>223</v>
      </c>
      <c r="D14" s="89">
        <f t="shared" si="0"/>
        <v>7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7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f t="shared" si="1"/>
        <v>-7</v>
      </c>
      <c r="W14" s="89">
        <f t="shared" si="2"/>
        <v>0</v>
      </c>
      <c r="X14" s="89">
        <v>0</v>
      </c>
      <c r="Y14" s="89">
        <f t="shared" si="3"/>
        <v>0</v>
      </c>
      <c r="Z14" s="89">
        <v>0</v>
      </c>
      <c r="AA14" s="89">
        <v>0</v>
      </c>
      <c r="AB14" s="89">
        <v>0</v>
      </c>
      <c r="AC14" s="89">
        <f t="shared" si="4"/>
        <v>0</v>
      </c>
      <c r="AD14" s="89">
        <f t="shared" si="5"/>
        <v>-7</v>
      </c>
    </row>
    <row r="15" spans="1:30" s="80" customFormat="1" ht="15.75" customHeight="1">
      <c r="A15" s="88" t="s">
        <v>92</v>
      </c>
      <c r="B15" s="88" t="s">
        <v>224</v>
      </c>
      <c r="C15" s="88" t="s">
        <v>225</v>
      </c>
      <c r="D15" s="89">
        <f t="shared" si="0"/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f t="shared" si="1"/>
        <v>0</v>
      </c>
      <c r="W15" s="89">
        <f t="shared" si="2"/>
        <v>0</v>
      </c>
      <c r="X15" s="89">
        <v>0</v>
      </c>
      <c r="Y15" s="89">
        <f t="shared" si="3"/>
        <v>0</v>
      </c>
      <c r="Z15" s="89">
        <v>0</v>
      </c>
      <c r="AA15" s="89">
        <v>0</v>
      </c>
      <c r="AB15" s="89">
        <v>0</v>
      </c>
      <c r="AC15" s="89">
        <f t="shared" si="4"/>
        <v>0</v>
      </c>
      <c r="AD15" s="89">
        <f t="shared" si="5"/>
        <v>0</v>
      </c>
    </row>
    <row r="16" spans="1:30" s="80" customFormat="1" ht="15.75" customHeight="1">
      <c r="A16" s="88" t="s">
        <v>99</v>
      </c>
      <c r="B16" s="88" t="s">
        <v>226</v>
      </c>
      <c r="C16" s="88" t="s">
        <v>227</v>
      </c>
      <c r="D16" s="89">
        <f t="shared" si="0"/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f t="shared" si="1"/>
        <v>0</v>
      </c>
      <c r="W16" s="89">
        <f t="shared" si="2"/>
        <v>0</v>
      </c>
      <c r="X16" s="89">
        <v>0</v>
      </c>
      <c r="Y16" s="89">
        <f t="shared" si="3"/>
        <v>0</v>
      </c>
      <c r="Z16" s="89">
        <v>0</v>
      </c>
      <c r="AA16" s="89">
        <v>0</v>
      </c>
      <c r="AB16" s="89">
        <v>0</v>
      </c>
      <c r="AC16" s="89">
        <f t="shared" si="4"/>
        <v>0</v>
      </c>
      <c r="AD16" s="89">
        <f t="shared" si="5"/>
        <v>0</v>
      </c>
    </row>
    <row r="17" spans="1:30" s="80" customFormat="1" ht="15.75" customHeight="1">
      <c r="A17" s="88" t="s">
        <v>104</v>
      </c>
      <c r="B17" s="88" t="s">
        <v>228</v>
      </c>
      <c r="C17" s="88" t="s">
        <v>229</v>
      </c>
      <c r="D17" s="89">
        <f t="shared" si="0"/>
        <v>2.7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2.7</v>
      </c>
      <c r="M17" s="89">
        <v>0.18</v>
      </c>
      <c r="N17" s="89">
        <v>0.18</v>
      </c>
      <c r="O17" s="89">
        <v>0</v>
      </c>
      <c r="P17" s="89">
        <v>0.18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f t="shared" si="1"/>
        <v>-2.52</v>
      </c>
      <c r="W17" s="89">
        <f t="shared" si="2"/>
        <v>-0.18</v>
      </c>
      <c r="X17" s="89">
        <v>0</v>
      </c>
      <c r="Y17" s="89">
        <f t="shared" si="3"/>
        <v>0.18</v>
      </c>
      <c r="Z17" s="89">
        <v>0</v>
      </c>
      <c r="AA17" s="89">
        <v>0</v>
      </c>
      <c r="AB17" s="89">
        <v>0</v>
      </c>
      <c r="AC17" s="89">
        <f t="shared" si="4"/>
        <v>0</v>
      </c>
      <c r="AD17" s="89">
        <f t="shared" si="5"/>
        <v>-2.7</v>
      </c>
    </row>
    <row r="18" spans="1:30" s="80" customFormat="1" ht="15.75" customHeight="1">
      <c r="A18" s="88" t="s">
        <v>110</v>
      </c>
      <c r="B18" s="88" t="s">
        <v>230</v>
      </c>
      <c r="C18" s="88" t="s">
        <v>231</v>
      </c>
      <c r="D18" s="89">
        <f t="shared" si="0"/>
        <v>5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5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f t="shared" si="1"/>
        <v>-5</v>
      </c>
      <c r="W18" s="89">
        <f t="shared" si="2"/>
        <v>0</v>
      </c>
      <c r="X18" s="89">
        <v>0</v>
      </c>
      <c r="Y18" s="89">
        <f t="shared" si="3"/>
        <v>0</v>
      </c>
      <c r="Z18" s="89">
        <v>0</v>
      </c>
      <c r="AA18" s="89">
        <v>0</v>
      </c>
      <c r="AB18" s="89">
        <v>0</v>
      </c>
      <c r="AC18" s="89">
        <f t="shared" si="4"/>
        <v>0</v>
      </c>
      <c r="AD18" s="89">
        <f t="shared" si="5"/>
        <v>-5</v>
      </c>
    </row>
    <row r="19" spans="1:30" s="80" customFormat="1" ht="15.75" customHeight="1">
      <c r="A19" s="88" t="s">
        <v>117</v>
      </c>
      <c r="B19" s="88" t="s">
        <v>232</v>
      </c>
      <c r="C19" s="88" t="s">
        <v>233</v>
      </c>
      <c r="D19" s="89">
        <f t="shared" si="0"/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f t="shared" si="1"/>
        <v>0</v>
      </c>
      <c r="W19" s="89">
        <f t="shared" si="2"/>
        <v>0</v>
      </c>
      <c r="X19" s="89">
        <v>0</v>
      </c>
      <c r="Y19" s="89">
        <f t="shared" si="3"/>
        <v>0</v>
      </c>
      <c r="Z19" s="89">
        <v>0</v>
      </c>
      <c r="AA19" s="89">
        <v>0</v>
      </c>
      <c r="AB19" s="89">
        <v>0</v>
      </c>
      <c r="AC19" s="89">
        <f t="shared" si="4"/>
        <v>0</v>
      </c>
      <c r="AD19" s="89">
        <f t="shared" si="5"/>
        <v>0</v>
      </c>
    </row>
    <row r="20" spans="1:30" s="80" customFormat="1" ht="15.75" customHeight="1">
      <c r="A20" s="88" t="s">
        <v>123</v>
      </c>
      <c r="B20" s="88" t="s">
        <v>234</v>
      </c>
      <c r="C20" s="88" t="s">
        <v>235</v>
      </c>
      <c r="D20" s="89">
        <f t="shared" si="0"/>
        <v>2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0.7</v>
      </c>
      <c r="L20" s="89">
        <v>1.3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f t="shared" si="1"/>
        <v>-2</v>
      </c>
      <c r="W20" s="89">
        <f t="shared" si="2"/>
        <v>0</v>
      </c>
      <c r="X20" s="89">
        <v>0</v>
      </c>
      <c r="Y20" s="89">
        <f t="shared" si="3"/>
        <v>0</v>
      </c>
      <c r="Z20" s="89">
        <v>0</v>
      </c>
      <c r="AA20" s="89">
        <v>0</v>
      </c>
      <c r="AB20" s="89">
        <v>0</v>
      </c>
      <c r="AC20" s="89">
        <f t="shared" si="4"/>
        <v>-0.7</v>
      </c>
      <c r="AD20" s="89">
        <f t="shared" si="5"/>
        <v>-1.3</v>
      </c>
    </row>
    <row r="21" spans="1:30" s="80" customFormat="1" ht="15.75" customHeight="1">
      <c r="A21" s="88" t="s">
        <v>128</v>
      </c>
      <c r="B21" s="88" t="s">
        <v>236</v>
      </c>
      <c r="C21" s="88" t="s">
        <v>237</v>
      </c>
      <c r="D21" s="89">
        <f t="shared" si="0"/>
        <v>4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4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f t="shared" si="1"/>
        <v>-4</v>
      </c>
      <c r="W21" s="89">
        <f t="shared" si="2"/>
        <v>0</v>
      </c>
      <c r="X21" s="89">
        <v>0</v>
      </c>
      <c r="Y21" s="89">
        <f t="shared" si="3"/>
        <v>0</v>
      </c>
      <c r="Z21" s="89">
        <v>0</v>
      </c>
      <c r="AA21" s="89">
        <v>0</v>
      </c>
      <c r="AB21" s="89">
        <v>0</v>
      </c>
      <c r="AC21" s="89">
        <f t="shared" si="4"/>
        <v>0</v>
      </c>
      <c r="AD21" s="89">
        <f t="shared" si="5"/>
        <v>-4</v>
      </c>
    </row>
    <row r="22" spans="1:30" s="80" customFormat="1" ht="15.75" customHeight="1">
      <c r="A22" s="88" t="s">
        <v>132</v>
      </c>
      <c r="B22" s="88" t="s">
        <v>238</v>
      </c>
      <c r="C22" s="88" t="s">
        <v>239</v>
      </c>
      <c r="D22" s="89">
        <f t="shared" si="0"/>
        <v>3.66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3.66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f t="shared" si="1"/>
        <v>-3.66</v>
      </c>
      <c r="W22" s="89">
        <f t="shared" si="2"/>
        <v>0</v>
      </c>
      <c r="X22" s="89">
        <v>0</v>
      </c>
      <c r="Y22" s="89">
        <f t="shared" si="3"/>
        <v>0</v>
      </c>
      <c r="Z22" s="89">
        <v>0</v>
      </c>
      <c r="AA22" s="89">
        <v>0</v>
      </c>
      <c r="AB22" s="89">
        <v>0</v>
      </c>
      <c r="AC22" s="89">
        <f t="shared" si="4"/>
        <v>0</v>
      </c>
      <c r="AD22" s="89">
        <f t="shared" si="5"/>
        <v>-3.66</v>
      </c>
    </row>
    <row r="23" spans="1:30" s="80" customFormat="1" ht="15.75" customHeight="1">
      <c r="A23" s="88" t="s">
        <v>136</v>
      </c>
      <c r="B23" s="88" t="s">
        <v>240</v>
      </c>
      <c r="C23" s="88" t="s">
        <v>241</v>
      </c>
      <c r="D23" s="89">
        <f t="shared" si="0"/>
        <v>2.26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2.26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f t="shared" si="1"/>
        <v>-2.26</v>
      </c>
      <c r="W23" s="89">
        <f t="shared" si="2"/>
        <v>0</v>
      </c>
      <c r="X23" s="89">
        <v>0</v>
      </c>
      <c r="Y23" s="89">
        <f t="shared" si="3"/>
        <v>0</v>
      </c>
      <c r="Z23" s="89">
        <v>0</v>
      </c>
      <c r="AA23" s="89">
        <v>0</v>
      </c>
      <c r="AB23" s="89">
        <v>0</v>
      </c>
      <c r="AC23" s="89">
        <f t="shared" si="4"/>
        <v>0</v>
      </c>
      <c r="AD23" s="89">
        <f t="shared" si="5"/>
        <v>-2.26</v>
      </c>
    </row>
    <row r="24" spans="1:30" s="80" customFormat="1" ht="15.75" customHeight="1">
      <c r="A24" s="88" t="s">
        <v>140</v>
      </c>
      <c r="B24" s="88" t="s">
        <v>242</v>
      </c>
      <c r="C24" s="88" t="s">
        <v>243</v>
      </c>
      <c r="D24" s="89">
        <f t="shared" si="0"/>
        <v>3.91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3.91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f t="shared" si="1"/>
        <v>-3.91</v>
      </c>
      <c r="W24" s="89">
        <f t="shared" si="2"/>
        <v>0</v>
      </c>
      <c r="X24" s="89">
        <v>0</v>
      </c>
      <c r="Y24" s="89">
        <f t="shared" si="3"/>
        <v>0</v>
      </c>
      <c r="Z24" s="89">
        <v>0</v>
      </c>
      <c r="AA24" s="89">
        <v>0</v>
      </c>
      <c r="AB24" s="89">
        <v>0</v>
      </c>
      <c r="AC24" s="89">
        <f t="shared" si="4"/>
        <v>0</v>
      </c>
      <c r="AD24" s="89">
        <f t="shared" si="5"/>
        <v>-3.91</v>
      </c>
    </row>
    <row r="25" spans="1:30" s="80" customFormat="1" ht="15.75" customHeight="1">
      <c r="A25" s="88" t="s">
        <v>145</v>
      </c>
      <c r="B25" s="88" t="s">
        <v>244</v>
      </c>
      <c r="C25" s="88" t="s">
        <v>245</v>
      </c>
      <c r="D25" s="89">
        <f t="shared" si="0"/>
        <v>1.88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1.88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f t="shared" si="1"/>
        <v>-1.88</v>
      </c>
      <c r="W25" s="89">
        <f t="shared" si="2"/>
        <v>0</v>
      </c>
      <c r="X25" s="89">
        <v>0</v>
      </c>
      <c r="Y25" s="89">
        <f t="shared" si="3"/>
        <v>0</v>
      </c>
      <c r="Z25" s="89">
        <v>0</v>
      </c>
      <c r="AA25" s="89">
        <v>0</v>
      </c>
      <c r="AB25" s="89">
        <v>0</v>
      </c>
      <c r="AC25" s="89">
        <f t="shared" si="4"/>
        <v>0</v>
      </c>
      <c r="AD25" s="89">
        <f t="shared" si="5"/>
        <v>-1.88</v>
      </c>
    </row>
    <row r="26" spans="1:30" s="80" customFormat="1" ht="15.75" customHeight="1">
      <c r="A26" s="88" t="s">
        <v>148</v>
      </c>
      <c r="B26" s="88" t="s">
        <v>246</v>
      </c>
      <c r="C26" s="88" t="s">
        <v>247</v>
      </c>
      <c r="D26" s="89">
        <f t="shared" si="0"/>
        <v>5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5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f t="shared" si="1"/>
        <v>-5</v>
      </c>
      <c r="W26" s="89">
        <f t="shared" si="2"/>
        <v>0</v>
      </c>
      <c r="X26" s="89">
        <v>0</v>
      </c>
      <c r="Y26" s="89">
        <f t="shared" si="3"/>
        <v>0</v>
      </c>
      <c r="Z26" s="89">
        <v>0</v>
      </c>
      <c r="AA26" s="89">
        <v>0</v>
      </c>
      <c r="AB26" s="89">
        <v>0</v>
      </c>
      <c r="AC26" s="89">
        <f t="shared" si="4"/>
        <v>0</v>
      </c>
      <c r="AD26" s="89">
        <f t="shared" si="5"/>
        <v>-5</v>
      </c>
    </row>
    <row r="27" spans="1:30" s="80" customFormat="1" ht="15.75" customHeight="1">
      <c r="A27" s="88" t="s">
        <v>151</v>
      </c>
      <c r="B27" s="88" t="s">
        <v>248</v>
      </c>
      <c r="C27" s="88" t="s">
        <v>249</v>
      </c>
      <c r="D27" s="89">
        <f t="shared" si="0"/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f t="shared" si="1"/>
        <v>0</v>
      </c>
      <c r="W27" s="89">
        <f t="shared" si="2"/>
        <v>0</v>
      </c>
      <c r="X27" s="89">
        <v>0</v>
      </c>
      <c r="Y27" s="89">
        <f t="shared" si="3"/>
        <v>0</v>
      </c>
      <c r="Z27" s="89">
        <v>0</v>
      </c>
      <c r="AA27" s="89">
        <v>0</v>
      </c>
      <c r="AB27" s="89">
        <v>0</v>
      </c>
      <c r="AC27" s="89">
        <f t="shared" si="4"/>
        <v>0</v>
      </c>
      <c r="AD27" s="89">
        <f t="shared" si="5"/>
        <v>0</v>
      </c>
    </row>
    <row r="28" spans="1:30" s="80" customFormat="1" ht="15.75" customHeight="1">
      <c r="A28" s="88" t="s">
        <v>154</v>
      </c>
      <c r="B28" s="88" t="s">
        <v>250</v>
      </c>
      <c r="C28" s="88" t="s">
        <v>251</v>
      </c>
      <c r="D28" s="89">
        <f t="shared" si="0"/>
        <v>1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1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f t="shared" si="1"/>
        <v>-1</v>
      </c>
      <c r="W28" s="89">
        <f t="shared" si="2"/>
        <v>0</v>
      </c>
      <c r="X28" s="89">
        <v>0</v>
      </c>
      <c r="Y28" s="89">
        <f t="shared" si="3"/>
        <v>0</v>
      </c>
      <c r="Z28" s="89">
        <v>0</v>
      </c>
      <c r="AA28" s="89">
        <v>0</v>
      </c>
      <c r="AB28" s="89">
        <v>0</v>
      </c>
      <c r="AC28" s="89">
        <f t="shared" si="4"/>
        <v>0</v>
      </c>
      <c r="AD28" s="89">
        <f t="shared" si="5"/>
        <v>-1</v>
      </c>
    </row>
    <row r="29" spans="1:30" s="80" customFormat="1" ht="15.75" customHeight="1">
      <c r="A29" s="88" t="s">
        <v>157</v>
      </c>
      <c r="B29" s="88" t="s">
        <v>252</v>
      </c>
      <c r="C29" s="88" t="s">
        <v>253</v>
      </c>
      <c r="D29" s="89">
        <f t="shared" si="0"/>
        <v>0.6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0.6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f t="shared" si="1"/>
        <v>-0.6</v>
      </c>
      <c r="W29" s="89">
        <f t="shared" si="2"/>
        <v>0</v>
      </c>
      <c r="X29" s="89">
        <v>0</v>
      </c>
      <c r="Y29" s="89">
        <f t="shared" si="3"/>
        <v>0</v>
      </c>
      <c r="Z29" s="89">
        <v>0</v>
      </c>
      <c r="AA29" s="89">
        <v>0</v>
      </c>
      <c r="AB29" s="89">
        <v>0</v>
      </c>
      <c r="AC29" s="89">
        <f t="shared" si="4"/>
        <v>0</v>
      </c>
      <c r="AD29" s="89">
        <f t="shared" si="5"/>
        <v>-0.6</v>
      </c>
    </row>
    <row r="30" spans="1:30" s="80" customFormat="1" ht="15.75" customHeight="1">
      <c r="A30" s="88" t="s">
        <v>160</v>
      </c>
      <c r="B30" s="88" t="s">
        <v>254</v>
      </c>
      <c r="C30" s="88" t="s">
        <v>255</v>
      </c>
      <c r="D30" s="89">
        <f t="shared" si="0"/>
        <v>1.1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1.1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f t="shared" si="1"/>
        <v>-1.1</v>
      </c>
      <c r="W30" s="89">
        <f t="shared" si="2"/>
        <v>0</v>
      </c>
      <c r="X30" s="89">
        <v>0</v>
      </c>
      <c r="Y30" s="89">
        <f t="shared" si="3"/>
        <v>0</v>
      </c>
      <c r="Z30" s="89">
        <v>0</v>
      </c>
      <c r="AA30" s="89">
        <v>0</v>
      </c>
      <c r="AB30" s="89">
        <v>0</v>
      </c>
      <c r="AC30" s="89">
        <f t="shared" si="4"/>
        <v>0</v>
      </c>
      <c r="AD30" s="89">
        <f t="shared" si="5"/>
        <v>-1.1</v>
      </c>
    </row>
    <row r="31" spans="1:30" s="80" customFormat="1" ht="15.75" customHeight="1">
      <c r="A31" s="88" t="s">
        <v>162</v>
      </c>
      <c r="B31" s="88" t="s">
        <v>256</v>
      </c>
      <c r="C31" s="88" t="s">
        <v>257</v>
      </c>
      <c r="D31" s="89">
        <f t="shared" si="0"/>
        <v>0.6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0.6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f t="shared" si="1"/>
        <v>-0.6</v>
      </c>
      <c r="W31" s="89">
        <f t="shared" si="2"/>
        <v>0</v>
      </c>
      <c r="X31" s="89">
        <v>0</v>
      </c>
      <c r="Y31" s="89">
        <f t="shared" si="3"/>
        <v>0</v>
      </c>
      <c r="Z31" s="89">
        <v>0</v>
      </c>
      <c r="AA31" s="89">
        <v>0</v>
      </c>
      <c r="AB31" s="89">
        <v>0</v>
      </c>
      <c r="AC31" s="89">
        <f t="shared" si="4"/>
        <v>0</v>
      </c>
      <c r="AD31" s="89">
        <f t="shared" si="5"/>
        <v>-0.6</v>
      </c>
    </row>
    <row r="32" spans="1:30" s="80" customFormat="1" ht="15.75" customHeight="1">
      <c r="A32" s="88" t="s">
        <v>164</v>
      </c>
      <c r="B32" s="88" t="s">
        <v>258</v>
      </c>
      <c r="C32" s="88" t="s">
        <v>259</v>
      </c>
      <c r="D32" s="89">
        <f t="shared" si="0"/>
        <v>1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1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f t="shared" si="1"/>
        <v>-1</v>
      </c>
      <c r="W32" s="89">
        <f t="shared" si="2"/>
        <v>0</v>
      </c>
      <c r="X32" s="89">
        <v>0</v>
      </c>
      <c r="Y32" s="89">
        <f t="shared" si="3"/>
        <v>0</v>
      </c>
      <c r="Z32" s="89">
        <v>0</v>
      </c>
      <c r="AA32" s="89">
        <v>0</v>
      </c>
      <c r="AB32" s="89">
        <v>0</v>
      </c>
      <c r="AC32" s="89">
        <f t="shared" si="4"/>
        <v>0</v>
      </c>
      <c r="AD32" s="89">
        <f t="shared" si="5"/>
        <v>-1</v>
      </c>
    </row>
    <row r="33" spans="1:30" s="80" customFormat="1" ht="15.75" customHeight="1">
      <c r="A33" s="88" t="s">
        <v>166</v>
      </c>
      <c r="B33" s="88" t="s">
        <v>260</v>
      </c>
      <c r="C33" s="88" t="s">
        <v>261</v>
      </c>
      <c r="D33" s="89">
        <f t="shared" si="0"/>
        <v>3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3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f t="shared" si="1"/>
        <v>-3</v>
      </c>
      <c r="W33" s="89">
        <f t="shared" si="2"/>
        <v>0</v>
      </c>
      <c r="X33" s="89">
        <v>0</v>
      </c>
      <c r="Y33" s="89">
        <f t="shared" si="3"/>
        <v>0</v>
      </c>
      <c r="Z33" s="89">
        <v>0</v>
      </c>
      <c r="AA33" s="89">
        <v>0</v>
      </c>
      <c r="AB33" s="89">
        <v>0</v>
      </c>
      <c r="AC33" s="89">
        <f t="shared" si="4"/>
        <v>0</v>
      </c>
      <c r="AD33" s="89">
        <f t="shared" si="5"/>
        <v>-3</v>
      </c>
    </row>
    <row r="34" spans="1:30" s="80" customFormat="1" ht="15.75" customHeight="1">
      <c r="A34" s="88" t="s">
        <v>168</v>
      </c>
      <c r="B34" s="88" t="s">
        <v>262</v>
      </c>
      <c r="C34" s="88" t="s">
        <v>263</v>
      </c>
      <c r="D34" s="89">
        <f t="shared" si="0"/>
        <v>3.5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3.5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f t="shared" si="1"/>
        <v>-3.5</v>
      </c>
      <c r="W34" s="89">
        <f t="shared" si="2"/>
        <v>0</v>
      </c>
      <c r="X34" s="89">
        <v>0</v>
      </c>
      <c r="Y34" s="89">
        <f t="shared" si="3"/>
        <v>0</v>
      </c>
      <c r="Z34" s="89">
        <v>0</v>
      </c>
      <c r="AA34" s="89">
        <v>0</v>
      </c>
      <c r="AB34" s="89">
        <v>0</v>
      </c>
      <c r="AC34" s="89">
        <f t="shared" si="4"/>
        <v>0</v>
      </c>
      <c r="AD34" s="89">
        <f t="shared" si="5"/>
        <v>-3.5</v>
      </c>
    </row>
    <row r="35" spans="1:30" s="80" customFormat="1" ht="15.75" customHeight="1">
      <c r="A35" s="88" t="s">
        <v>171</v>
      </c>
      <c r="B35" s="88" t="s">
        <v>264</v>
      </c>
      <c r="C35" s="88" t="s">
        <v>265</v>
      </c>
      <c r="D35" s="89">
        <f t="shared" si="0"/>
        <v>0.6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0.6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f t="shared" si="1"/>
        <v>-0.6</v>
      </c>
      <c r="W35" s="89">
        <f t="shared" si="2"/>
        <v>0</v>
      </c>
      <c r="X35" s="89">
        <v>0</v>
      </c>
      <c r="Y35" s="89">
        <f t="shared" si="3"/>
        <v>0</v>
      </c>
      <c r="Z35" s="89">
        <v>0</v>
      </c>
      <c r="AA35" s="89">
        <v>0</v>
      </c>
      <c r="AB35" s="89">
        <v>0</v>
      </c>
      <c r="AC35" s="89">
        <f t="shared" si="4"/>
        <v>0</v>
      </c>
      <c r="AD35" s="89">
        <f t="shared" si="5"/>
        <v>-0.6</v>
      </c>
    </row>
    <row r="36" spans="1:30" s="80" customFormat="1" ht="15.75" customHeight="1">
      <c r="A36" s="88" t="s">
        <v>173</v>
      </c>
      <c r="B36" s="88" t="s">
        <v>266</v>
      </c>
      <c r="C36" s="88" t="s">
        <v>267</v>
      </c>
      <c r="D36" s="89">
        <f t="shared" si="0"/>
        <v>0.5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0.5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f t="shared" si="1"/>
        <v>-0.5</v>
      </c>
      <c r="W36" s="89">
        <f t="shared" si="2"/>
        <v>0</v>
      </c>
      <c r="X36" s="89">
        <v>0</v>
      </c>
      <c r="Y36" s="89">
        <f t="shared" si="3"/>
        <v>0</v>
      </c>
      <c r="Z36" s="89">
        <v>0</v>
      </c>
      <c r="AA36" s="89">
        <v>0</v>
      </c>
      <c r="AB36" s="89">
        <v>0</v>
      </c>
      <c r="AC36" s="89">
        <f t="shared" si="4"/>
        <v>0</v>
      </c>
      <c r="AD36" s="89">
        <f t="shared" si="5"/>
        <v>-0.5</v>
      </c>
    </row>
    <row r="37" spans="1:30" s="80" customFormat="1" ht="15.75" customHeight="1">
      <c r="A37" s="88" t="s">
        <v>175</v>
      </c>
      <c r="B37" s="88" t="s">
        <v>268</v>
      </c>
      <c r="C37" s="88" t="s">
        <v>269</v>
      </c>
      <c r="D37" s="89">
        <f t="shared" si="0"/>
        <v>62</v>
      </c>
      <c r="E37" s="89">
        <v>2</v>
      </c>
      <c r="F37" s="89">
        <v>0</v>
      </c>
      <c r="G37" s="89">
        <v>0</v>
      </c>
      <c r="H37" s="89">
        <v>0</v>
      </c>
      <c r="I37" s="89">
        <v>0</v>
      </c>
      <c r="J37" s="89">
        <v>2</v>
      </c>
      <c r="K37" s="89">
        <v>20</v>
      </c>
      <c r="L37" s="89">
        <v>40</v>
      </c>
      <c r="M37" s="89">
        <v>20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20</v>
      </c>
      <c r="V37" s="89">
        <f t="shared" si="1"/>
        <v>-42</v>
      </c>
      <c r="W37" s="89">
        <f t="shared" si="2"/>
        <v>2</v>
      </c>
      <c r="X37" s="89">
        <v>0</v>
      </c>
      <c r="Y37" s="89">
        <f t="shared" si="3"/>
        <v>0</v>
      </c>
      <c r="Z37" s="89">
        <v>0</v>
      </c>
      <c r="AA37" s="89">
        <v>0</v>
      </c>
      <c r="AB37" s="89">
        <v>0</v>
      </c>
      <c r="AC37" s="89">
        <f t="shared" si="4"/>
        <v>-20</v>
      </c>
      <c r="AD37" s="89">
        <f t="shared" si="5"/>
        <v>-20</v>
      </c>
    </row>
    <row r="38" spans="1:30" s="80" customFormat="1" ht="15.75" customHeight="1">
      <c r="A38" s="88" t="s">
        <v>177</v>
      </c>
      <c r="B38" s="88" t="s">
        <v>270</v>
      </c>
      <c r="C38" s="88" t="s">
        <v>271</v>
      </c>
      <c r="D38" s="89">
        <f t="shared" si="0"/>
        <v>20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20</v>
      </c>
      <c r="M38" s="89">
        <v>3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3</v>
      </c>
      <c r="V38" s="89">
        <f t="shared" si="1"/>
        <v>-17</v>
      </c>
      <c r="W38" s="89">
        <f t="shared" si="2"/>
        <v>0</v>
      </c>
      <c r="X38" s="89">
        <v>0</v>
      </c>
      <c r="Y38" s="89">
        <f t="shared" si="3"/>
        <v>0</v>
      </c>
      <c r="Z38" s="89">
        <v>0</v>
      </c>
      <c r="AA38" s="89">
        <v>0</v>
      </c>
      <c r="AB38" s="89">
        <v>0</v>
      </c>
      <c r="AC38" s="89">
        <f t="shared" si="4"/>
        <v>0</v>
      </c>
      <c r="AD38" s="89">
        <f t="shared" si="5"/>
        <v>-17</v>
      </c>
    </row>
    <row r="39" spans="1:30" s="80" customFormat="1" ht="15.75" customHeight="1">
      <c r="A39" s="88" t="s">
        <v>179</v>
      </c>
      <c r="B39" s="88" t="s">
        <v>272</v>
      </c>
      <c r="C39" s="88" t="s">
        <v>273</v>
      </c>
      <c r="D39" s="89">
        <f t="shared" si="0"/>
        <v>0.5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0.1</v>
      </c>
      <c r="L39" s="89">
        <v>0.4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f t="shared" si="1"/>
        <v>-0.5</v>
      </c>
      <c r="W39" s="89">
        <f t="shared" si="2"/>
        <v>0</v>
      </c>
      <c r="X39" s="89">
        <v>0</v>
      </c>
      <c r="Y39" s="89">
        <f t="shared" si="3"/>
        <v>0</v>
      </c>
      <c r="Z39" s="89">
        <v>0</v>
      </c>
      <c r="AA39" s="89">
        <v>0</v>
      </c>
      <c r="AB39" s="89">
        <v>0</v>
      </c>
      <c r="AC39" s="89">
        <f t="shared" si="4"/>
        <v>-0.1</v>
      </c>
      <c r="AD39" s="89">
        <f t="shared" si="5"/>
        <v>-0.4</v>
      </c>
    </row>
    <row r="40" ht="15.75" customHeight="1"/>
  </sheetData>
  <sheetProtection/>
  <mergeCells count="31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/>
  <pageMargins left="0.3937007874015748" right="0.03937007874015748" top="0.7874015748031497" bottom="0.1968503937007874" header="0.7874015748031497" footer="0.7874015748031497"/>
  <pageSetup firstPageNumber="1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8"/>
  <sheetViews>
    <sheetView workbookViewId="0" topLeftCell="A8">
      <selection activeCell="J28" sqref="J28"/>
    </sheetView>
  </sheetViews>
  <sheetFormatPr defaultColWidth="8.796875" defaultRowHeight="15"/>
  <cols>
    <col min="1" max="1" width="8.09765625" style="0" customWidth="1"/>
    <col min="2" max="2" width="7.8984375" style="0" customWidth="1"/>
    <col min="3" max="3" width="15.5" style="0" customWidth="1"/>
    <col min="4" max="4" width="29.59765625" style="0" customWidth="1"/>
    <col min="5" max="5" width="19.3984375" style="0" customWidth="1"/>
    <col min="6" max="6" width="8.09765625" style="0" customWidth="1"/>
  </cols>
  <sheetData>
    <row r="1" ht="15">
      <c r="A1" s="60" t="s">
        <v>40</v>
      </c>
    </row>
    <row r="2" ht="20.25" customHeight="1">
      <c r="A2" s="61"/>
    </row>
    <row r="3" spans="1:6" ht="22.5">
      <c r="A3" s="62" t="s">
        <v>818</v>
      </c>
      <c r="B3" s="62"/>
      <c r="C3" s="62"/>
      <c r="D3" s="62"/>
      <c r="E3" s="62"/>
      <c r="F3" s="62"/>
    </row>
    <row r="4" ht="15">
      <c r="A4" s="63"/>
    </row>
    <row r="5" ht="15" customHeight="1">
      <c r="A5" s="64" t="s">
        <v>46</v>
      </c>
    </row>
    <row r="6" spans="1:6" ht="15">
      <c r="A6" s="65" t="s">
        <v>819</v>
      </c>
      <c r="B6" s="65"/>
      <c r="C6" s="65" t="s">
        <v>820</v>
      </c>
      <c r="D6" s="65"/>
      <c r="E6" s="65"/>
      <c r="F6" s="65"/>
    </row>
    <row r="7" spans="1:6" ht="15">
      <c r="A7" s="65" t="s">
        <v>821</v>
      </c>
      <c r="B7" s="65"/>
      <c r="C7" s="66" t="s">
        <v>215</v>
      </c>
      <c r="D7" s="66"/>
      <c r="E7" s="65" t="s">
        <v>822</v>
      </c>
      <c r="F7" s="65" t="s">
        <v>823</v>
      </c>
    </row>
    <row r="8" spans="1:6" ht="15">
      <c r="A8" s="67"/>
      <c r="B8" s="67"/>
      <c r="C8" s="65" t="s">
        <v>824</v>
      </c>
      <c r="D8" s="65">
        <v>13913100</v>
      </c>
      <c r="E8" s="65" t="s">
        <v>825</v>
      </c>
      <c r="F8" s="65">
        <v>13913100</v>
      </c>
    </row>
    <row r="9" spans="1:6" ht="15">
      <c r="A9" s="66" t="s">
        <v>826</v>
      </c>
      <c r="B9" s="66"/>
      <c r="C9" s="65" t="s">
        <v>827</v>
      </c>
      <c r="D9" s="65">
        <v>13913100</v>
      </c>
      <c r="E9" s="65" t="s">
        <v>827</v>
      </c>
      <c r="F9" s="65">
        <v>13913100</v>
      </c>
    </row>
    <row r="10" spans="1:6" ht="15" customHeight="1">
      <c r="A10" s="68"/>
      <c r="B10" s="68"/>
      <c r="C10" s="65" t="s">
        <v>828</v>
      </c>
      <c r="D10" s="69"/>
      <c r="E10" s="65" t="s">
        <v>828</v>
      </c>
      <c r="F10" s="69"/>
    </row>
    <row r="11" spans="1:6" ht="15" customHeight="1">
      <c r="A11" s="65" t="s">
        <v>829</v>
      </c>
      <c r="B11" s="65" t="s">
        <v>830</v>
      </c>
      <c r="C11" s="65"/>
      <c r="D11" s="65"/>
      <c r="E11" s="65" t="s">
        <v>831</v>
      </c>
      <c r="F11" s="65"/>
    </row>
    <row r="12" spans="1:6" ht="24" customHeight="1">
      <c r="A12" s="70"/>
      <c r="B12" s="65" t="s">
        <v>832</v>
      </c>
      <c r="C12" s="65" t="s">
        <v>833</v>
      </c>
      <c r="D12" s="65" t="s">
        <v>834</v>
      </c>
      <c r="E12" s="65" t="s">
        <v>835</v>
      </c>
      <c r="F12" s="65"/>
    </row>
    <row r="13" spans="1:6" ht="15">
      <c r="A13" s="70"/>
      <c r="B13" s="65" t="s">
        <v>836</v>
      </c>
      <c r="C13" s="65" t="s">
        <v>837</v>
      </c>
      <c r="D13" s="69"/>
      <c r="E13" s="71">
        <v>5</v>
      </c>
      <c r="F13" s="71"/>
    </row>
    <row r="14" spans="1:6" ht="15">
      <c r="A14" s="70"/>
      <c r="B14" s="65" t="s">
        <v>836</v>
      </c>
      <c r="C14" s="65" t="s">
        <v>837</v>
      </c>
      <c r="D14" s="71" t="s">
        <v>838</v>
      </c>
      <c r="E14" s="71" t="s">
        <v>838</v>
      </c>
      <c r="F14" s="71"/>
    </row>
    <row r="15" spans="1:6" ht="15">
      <c r="A15" s="70"/>
      <c r="B15" s="65" t="s">
        <v>836</v>
      </c>
      <c r="C15" s="65" t="s">
        <v>837</v>
      </c>
      <c r="D15" s="71" t="s">
        <v>839</v>
      </c>
      <c r="E15" s="72"/>
      <c r="F15" s="72"/>
    </row>
    <row r="16" spans="1:6" ht="24">
      <c r="A16" s="70"/>
      <c r="B16" s="65" t="s">
        <v>836</v>
      </c>
      <c r="C16" s="65" t="s">
        <v>837</v>
      </c>
      <c r="D16" s="71" t="s">
        <v>840</v>
      </c>
      <c r="E16" s="69"/>
      <c r="F16" s="69"/>
    </row>
    <row r="17" spans="1:6" ht="15">
      <c r="A17" s="70"/>
      <c r="B17" s="65" t="s">
        <v>836</v>
      </c>
      <c r="C17" s="65" t="s">
        <v>837</v>
      </c>
      <c r="D17" s="71" t="s">
        <v>841</v>
      </c>
      <c r="E17" s="69"/>
      <c r="F17" s="69"/>
    </row>
    <row r="18" spans="1:6" ht="15">
      <c r="A18" s="70"/>
      <c r="B18" s="65" t="s">
        <v>836</v>
      </c>
      <c r="C18" s="65" t="s">
        <v>837</v>
      </c>
      <c r="D18" s="71" t="s">
        <v>842</v>
      </c>
      <c r="E18" s="71" t="s">
        <v>843</v>
      </c>
      <c r="F18" s="71"/>
    </row>
    <row r="19" spans="1:6" ht="15">
      <c r="A19" s="70"/>
      <c r="B19" s="65" t="s">
        <v>836</v>
      </c>
      <c r="C19" s="65" t="s">
        <v>837</v>
      </c>
      <c r="D19" s="71" t="s">
        <v>844</v>
      </c>
      <c r="E19" s="71">
        <v>455000</v>
      </c>
      <c r="F19" s="71"/>
    </row>
    <row r="20" spans="1:6" ht="15">
      <c r="A20" s="70"/>
      <c r="B20" s="65" t="s">
        <v>836</v>
      </c>
      <c r="C20" s="65" t="s">
        <v>837</v>
      </c>
      <c r="D20" s="71" t="s">
        <v>845</v>
      </c>
      <c r="E20" s="71" t="s">
        <v>845</v>
      </c>
      <c r="F20" s="71"/>
    </row>
    <row r="21" spans="1:6" ht="15">
      <c r="A21" s="73"/>
      <c r="B21" s="65" t="s">
        <v>836</v>
      </c>
      <c r="C21" s="65" t="s">
        <v>837</v>
      </c>
      <c r="D21" s="71" t="s">
        <v>751</v>
      </c>
      <c r="E21" s="69"/>
      <c r="F21" s="69"/>
    </row>
    <row r="22" spans="1:6" ht="15">
      <c r="A22" s="65" t="s">
        <v>846</v>
      </c>
      <c r="B22" s="65" t="s">
        <v>836</v>
      </c>
      <c r="C22" s="65" t="s">
        <v>837</v>
      </c>
      <c r="D22" s="71" t="s">
        <v>847</v>
      </c>
      <c r="E22" s="69"/>
      <c r="F22" s="69"/>
    </row>
    <row r="23" spans="1:6" ht="15" customHeight="1">
      <c r="A23" s="68"/>
      <c r="B23" s="65" t="s">
        <v>836</v>
      </c>
      <c r="C23" s="65" t="s">
        <v>837</v>
      </c>
      <c r="D23" s="71" t="s">
        <v>845</v>
      </c>
      <c r="E23" s="71" t="s">
        <v>845</v>
      </c>
      <c r="F23" s="71"/>
    </row>
    <row r="24" spans="1:6" ht="15">
      <c r="A24" s="68"/>
      <c r="B24" s="65" t="s">
        <v>836</v>
      </c>
      <c r="C24" s="65" t="s">
        <v>837</v>
      </c>
      <c r="D24" s="71" t="s">
        <v>848</v>
      </c>
      <c r="E24" s="74">
        <v>1</v>
      </c>
      <c r="F24" s="74"/>
    </row>
    <row r="25" spans="1:6" ht="15">
      <c r="A25" s="68"/>
      <c r="B25" s="65" t="s">
        <v>836</v>
      </c>
      <c r="C25" s="65" t="s">
        <v>837</v>
      </c>
      <c r="D25" s="71" t="s">
        <v>845</v>
      </c>
      <c r="E25" s="71" t="s">
        <v>845</v>
      </c>
      <c r="F25" s="71"/>
    </row>
    <row r="26" spans="1:6" ht="15" customHeight="1">
      <c r="A26" s="68"/>
      <c r="B26" s="65" t="s">
        <v>836</v>
      </c>
      <c r="C26" s="65" t="s">
        <v>837</v>
      </c>
      <c r="D26" s="71" t="s">
        <v>849</v>
      </c>
      <c r="E26" s="69"/>
      <c r="F26" s="69"/>
    </row>
    <row r="27" spans="1:6" ht="15">
      <c r="A27" s="68"/>
      <c r="B27" s="65" t="s">
        <v>836</v>
      </c>
      <c r="C27" s="65" t="s">
        <v>837</v>
      </c>
      <c r="D27" s="71" t="s">
        <v>850</v>
      </c>
      <c r="E27" s="71">
        <v>10</v>
      </c>
      <c r="F27" s="71"/>
    </row>
    <row r="28" spans="1:6" ht="15" customHeight="1">
      <c r="A28" s="68"/>
      <c r="B28" s="65" t="s">
        <v>836</v>
      </c>
      <c r="C28" s="65" t="s">
        <v>837</v>
      </c>
      <c r="D28" s="71" t="s">
        <v>851</v>
      </c>
      <c r="E28" s="71" t="s">
        <v>852</v>
      </c>
      <c r="F28" s="71"/>
    </row>
    <row r="29" spans="1:6" ht="15" customHeight="1">
      <c r="A29" s="65" t="s">
        <v>836</v>
      </c>
      <c r="B29" s="75" t="s">
        <v>837</v>
      </c>
      <c r="C29" s="71" t="s">
        <v>853</v>
      </c>
      <c r="D29" s="71">
        <v>10</v>
      </c>
      <c r="E29" s="76"/>
      <c r="F29" s="76"/>
    </row>
    <row r="30" spans="1:6" ht="15">
      <c r="A30" s="65" t="s">
        <v>836</v>
      </c>
      <c r="B30" s="75" t="s">
        <v>837</v>
      </c>
      <c r="C30" s="71" t="s">
        <v>854</v>
      </c>
      <c r="D30" s="74">
        <v>1</v>
      </c>
      <c r="E30" s="76"/>
      <c r="F30" s="76"/>
    </row>
    <row r="31" spans="1:6" ht="24">
      <c r="A31" s="65" t="s">
        <v>836</v>
      </c>
      <c r="B31" s="75" t="s">
        <v>837</v>
      </c>
      <c r="C31" s="71" t="s">
        <v>855</v>
      </c>
      <c r="D31" s="69"/>
      <c r="E31" s="76"/>
      <c r="F31" s="76"/>
    </row>
    <row r="32" spans="1:6" ht="15">
      <c r="A32" s="65" t="s">
        <v>836</v>
      </c>
      <c r="B32" s="75" t="s">
        <v>837</v>
      </c>
      <c r="C32" s="71" t="s">
        <v>845</v>
      </c>
      <c r="D32" s="71" t="s">
        <v>845</v>
      </c>
      <c r="E32" s="76"/>
      <c r="F32" s="76"/>
    </row>
    <row r="33" spans="1:6" ht="15" customHeight="1">
      <c r="A33" s="65" t="s">
        <v>836</v>
      </c>
      <c r="B33" s="75" t="s">
        <v>837</v>
      </c>
      <c r="C33" s="71" t="s">
        <v>856</v>
      </c>
      <c r="D33" s="71">
        <v>10</v>
      </c>
      <c r="E33" s="76"/>
      <c r="F33" s="76"/>
    </row>
    <row r="34" spans="1:6" ht="15">
      <c r="A34" s="69"/>
      <c r="B34" s="69"/>
      <c r="C34" s="71" t="s">
        <v>857</v>
      </c>
      <c r="D34" s="69"/>
      <c r="E34" s="76"/>
      <c r="F34" s="76"/>
    </row>
    <row r="35" spans="1:6" ht="24">
      <c r="A35" s="77"/>
      <c r="B35" s="77"/>
      <c r="C35" s="71" t="s">
        <v>858</v>
      </c>
      <c r="D35" s="69"/>
      <c r="E35" s="76"/>
      <c r="F35" s="76"/>
    </row>
    <row r="36" spans="1:6" ht="24">
      <c r="A36" s="77"/>
      <c r="B36" s="77"/>
      <c r="C36" s="71" t="s">
        <v>859</v>
      </c>
      <c r="D36" s="69"/>
      <c r="E36" s="76"/>
      <c r="F36" s="76"/>
    </row>
    <row r="37" spans="1:6" ht="24">
      <c r="A37" s="65" t="s">
        <v>836</v>
      </c>
      <c r="B37" s="75" t="s">
        <v>837</v>
      </c>
      <c r="C37" s="71" t="s">
        <v>860</v>
      </c>
      <c r="D37" s="69"/>
      <c r="E37" s="76"/>
      <c r="F37" s="76"/>
    </row>
    <row r="38" spans="1:6" ht="24">
      <c r="A38" s="77"/>
      <c r="B38" s="77"/>
      <c r="C38" s="71" t="s">
        <v>861</v>
      </c>
      <c r="D38" s="69"/>
      <c r="E38" s="76"/>
      <c r="F38" s="76"/>
    </row>
    <row r="39" spans="1:6" ht="15">
      <c r="A39" s="77"/>
      <c r="B39" s="77"/>
      <c r="C39" s="71" t="s">
        <v>862</v>
      </c>
      <c r="D39" s="69"/>
      <c r="E39" s="76"/>
      <c r="F39" s="76"/>
    </row>
    <row r="40" spans="1:6" ht="15">
      <c r="A40" s="69"/>
      <c r="B40" s="69"/>
      <c r="C40" s="71" t="s">
        <v>863</v>
      </c>
      <c r="D40" s="69"/>
      <c r="E40" s="76"/>
      <c r="F40" s="76"/>
    </row>
    <row r="41" spans="1:6" ht="24">
      <c r="A41" s="69"/>
      <c r="B41" s="69"/>
      <c r="C41" s="71" t="s">
        <v>864</v>
      </c>
      <c r="D41" s="69"/>
      <c r="E41" s="76"/>
      <c r="F41" s="76"/>
    </row>
    <row r="42" spans="1:6" ht="24">
      <c r="A42" s="77"/>
      <c r="B42" s="77"/>
      <c r="C42" s="71" t="s">
        <v>865</v>
      </c>
      <c r="D42" s="77"/>
      <c r="E42" s="76"/>
      <c r="F42" s="76"/>
    </row>
    <row r="43" spans="1:6" ht="15">
      <c r="A43" s="77"/>
      <c r="B43" s="77"/>
      <c r="C43" s="71" t="s">
        <v>866</v>
      </c>
      <c r="D43" s="77"/>
      <c r="E43" s="76"/>
      <c r="F43" s="76"/>
    </row>
    <row r="44" spans="1:6" ht="15">
      <c r="A44" s="65" t="s">
        <v>836</v>
      </c>
      <c r="B44" s="75" t="s">
        <v>837</v>
      </c>
      <c r="C44" s="71" t="s">
        <v>867</v>
      </c>
      <c r="D44" s="71" t="s">
        <v>868</v>
      </c>
      <c r="E44" s="76"/>
      <c r="F44" s="76"/>
    </row>
    <row r="45" spans="1:6" ht="24">
      <c r="A45" s="65"/>
      <c r="B45" s="75"/>
      <c r="C45" s="71" t="s">
        <v>869</v>
      </c>
      <c r="D45" s="71"/>
      <c r="E45" s="76"/>
      <c r="F45" s="76"/>
    </row>
    <row r="46" spans="1:6" ht="15">
      <c r="A46" s="77"/>
      <c r="B46" s="77"/>
      <c r="C46" s="71" t="s">
        <v>870</v>
      </c>
      <c r="D46" s="77"/>
      <c r="E46" s="76"/>
      <c r="F46" s="76"/>
    </row>
    <row r="47" spans="1:6" ht="24">
      <c r="A47" s="77"/>
      <c r="B47" s="77"/>
      <c r="C47" s="71" t="s">
        <v>871</v>
      </c>
      <c r="D47" s="77"/>
      <c r="E47" s="76"/>
      <c r="F47" s="76"/>
    </row>
    <row r="48" spans="1:6" ht="15">
      <c r="A48" s="69"/>
      <c r="B48" s="69"/>
      <c r="C48" s="71" t="s">
        <v>872</v>
      </c>
      <c r="D48" s="69"/>
      <c r="E48" s="76"/>
      <c r="F48" s="76"/>
    </row>
    <row r="49" spans="1:6" ht="24">
      <c r="A49" s="65" t="s">
        <v>836</v>
      </c>
      <c r="B49" s="75" t="s">
        <v>837</v>
      </c>
      <c r="C49" s="71" t="s">
        <v>873</v>
      </c>
      <c r="D49" s="74">
        <v>1</v>
      </c>
      <c r="E49" s="76"/>
      <c r="F49" s="76"/>
    </row>
    <row r="50" spans="1:6" ht="15">
      <c r="A50" s="65" t="s">
        <v>836</v>
      </c>
      <c r="B50" s="75" t="s">
        <v>874</v>
      </c>
      <c r="C50" s="71" t="s">
        <v>875</v>
      </c>
      <c r="D50" s="71">
        <v>10</v>
      </c>
      <c r="E50" s="76"/>
      <c r="F50" s="76"/>
    </row>
    <row r="51" spans="1:6" ht="15">
      <c r="A51" s="78"/>
      <c r="B51" s="76"/>
      <c r="C51" s="76"/>
      <c r="D51" s="76"/>
      <c r="E51" s="76"/>
      <c r="F51" s="76"/>
    </row>
    <row r="52" spans="1:6" ht="15">
      <c r="A52" s="69"/>
      <c r="B52" s="65" t="s">
        <v>836</v>
      </c>
      <c r="C52" s="75" t="s">
        <v>874</v>
      </c>
      <c r="D52" s="71" t="s">
        <v>876</v>
      </c>
      <c r="E52" s="71" t="s">
        <v>876</v>
      </c>
      <c r="F52" s="76"/>
    </row>
    <row r="53" spans="1:6" ht="15">
      <c r="A53" s="69"/>
      <c r="B53" s="65" t="s">
        <v>836</v>
      </c>
      <c r="C53" s="75" t="s">
        <v>874</v>
      </c>
      <c r="D53" s="71" t="s">
        <v>877</v>
      </c>
      <c r="E53" s="74">
        <v>1</v>
      </c>
      <c r="F53" s="76"/>
    </row>
    <row r="54" spans="1:6" ht="15">
      <c r="A54" s="69"/>
      <c r="B54" s="65" t="s">
        <v>836</v>
      </c>
      <c r="C54" s="75" t="s">
        <v>874</v>
      </c>
      <c r="D54" s="71" t="s">
        <v>847</v>
      </c>
      <c r="E54" s="72"/>
      <c r="F54" s="76"/>
    </row>
    <row r="55" spans="1:6" ht="15">
      <c r="A55" s="69"/>
      <c r="B55" s="65" t="s">
        <v>836</v>
      </c>
      <c r="C55" s="75" t="s">
        <v>874</v>
      </c>
      <c r="D55" s="69"/>
      <c r="E55" s="71">
        <v>5</v>
      </c>
      <c r="F55" s="76"/>
    </row>
    <row r="56" spans="1:6" ht="15">
      <c r="A56" s="69"/>
      <c r="B56" s="65" t="s">
        <v>836</v>
      </c>
      <c r="C56" s="75" t="s">
        <v>874</v>
      </c>
      <c r="D56" s="69"/>
      <c r="E56" s="69"/>
      <c r="F56" s="76"/>
    </row>
    <row r="57" spans="1:6" ht="15">
      <c r="A57" s="69"/>
      <c r="B57" s="65" t="s">
        <v>836</v>
      </c>
      <c r="C57" s="75" t="s">
        <v>874</v>
      </c>
      <c r="D57" s="71" t="s">
        <v>878</v>
      </c>
      <c r="E57" s="69"/>
      <c r="F57" s="76"/>
    </row>
    <row r="58" spans="1:6" ht="15">
      <c r="A58" s="69"/>
      <c r="B58" s="65" t="s">
        <v>836</v>
      </c>
      <c r="C58" s="75" t="s">
        <v>874</v>
      </c>
      <c r="D58" s="71" t="s">
        <v>879</v>
      </c>
      <c r="E58" s="71" t="s">
        <v>852</v>
      </c>
      <c r="F58" s="76"/>
    </row>
    <row r="59" spans="1:6" ht="15">
      <c r="A59" s="69"/>
      <c r="B59" s="65" t="s">
        <v>836</v>
      </c>
      <c r="C59" s="75" t="s">
        <v>874</v>
      </c>
      <c r="D59" s="71" t="s">
        <v>880</v>
      </c>
      <c r="E59" s="71" t="s">
        <v>881</v>
      </c>
      <c r="F59" s="76"/>
    </row>
    <row r="60" spans="1:6" ht="15">
      <c r="A60" s="69"/>
      <c r="B60" s="65" t="s">
        <v>836</v>
      </c>
      <c r="C60" s="75" t="s">
        <v>874</v>
      </c>
      <c r="D60" s="71" t="s">
        <v>882</v>
      </c>
      <c r="E60" s="69"/>
      <c r="F60" s="76"/>
    </row>
    <row r="61" spans="1:6" ht="15">
      <c r="A61" s="69"/>
      <c r="B61" s="65" t="s">
        <v>836</v>
      </c>
      <c r="C61" s="75" t="s">
        <v>874</v>
      </c>
      <c r="D61" s="71" t="s">
        <v>883</v>
      </c>
      <c r="E61" s="69"/>
      <c r="F61" s="76"/>
    </row>
    <row r="62" spans="1:6" ht="15">
      <c r="A62" s="69"/>
      <c r="B62" s="65" t="s">
        <v>836</v>
      </c>
      <c r="C62" s="75" t="s">
        <v>874</v>
      </c>
      <c r="D62" s="71" t="s">
        <v>884</v>
      </c>
      <c r="E62" s="74">
        <v>1</v>
      </c>
      <c r="F62" s="76"/>
    </row>
    <row r="63" spans="1:6" ht="15">
      <c r="A63" s="69"/>
      <c r="B63" s="65" t="s">
        <v>836</v>
      </c>
      <c r="C63" s="75" t="s">
        <v>874</v>
      </c>
      <c r="D63" s="71" t="s">
        <v>751</v>
      </c>
      <c r="E63" s="69"/>
      <c r="F63" s="76"/>
    </row>
    <row r="64" spans="1:6" ht="15">
      <c r="A64" s="69"/>
      <c r="B64" s="65" t="s">
        <v>836</v>
      </c>
      <c r="C64" s="75" t="s">
        <v>874</v>
      </c>
      <c r="D64" s="71" t="s">
        <v>885</v>
      </c>
      <c r="E64" s="69"/>
      <c r="F64" s="76"/>
    </row>
    <row r="65" spans="1:6" ht="15">
      <c r="A65" s="69"/>
      <c r="B65" s="65" t="s">
        <v>836</v>
      </c>
      <c r="C65" s="75" t="s">
        <v>874</v>
      </c>
      <c r="D65" s="71" t="s">
        <v>884</v>
      </c>
      <c r="E65" s="74">
        <v>1</v>
      </c>
      <c r="F65" s="76"/>
    </row>
    <row r="66" spans="1:6" ht="15">
      <c r="A66" s="69"/>
      <c r="B66" s="65" t="s">
        <v>836</v>
      </c>
      <c r="C66" s="75" t="s">
        <v>886</v>
      </c>
      <c r="D66" s="71" t="s">
        <v>887</v>
      </c>
      <c r="E66" s="69"/>
      <c r="F66" s="76"/>
    </row>
    <row r="67" spans="1:6" ht="15">
      <c r="A67" s="69"/>
      <c r="B67" s="65" t="s">
        <v>836</v>
      </c>
      <c r="C67" s="75" t="s">
        <v>886</v>
      </c>
      <c r="D67" s="71" t="s">
        <v>888</v>
      </c>
      <c r="E67" s="69"/>
      <c r="F67" s="76"/>
    </row>
    <row r="68" spans="1:6" ht="15">
      <c r="A68" s="69"/>
      <c r="B68" s="65" t="s">
        <v>836</v>
      </c>
      <c r="C68" s="75" t="s">
        <v>886</v>
      </c>
      <c r="D68" s="71" t="s">
        <v>889</v>
      </c>
      <c r="E68" s="71" t="s">
        <v>881</v>
      </c>
      <c r="F68" s="76"/>
    </row>
    <row r="69" spans="1:6" ht="15">
      <c r="A69" s="69"/>
      <c r="B69" s="65" t="s">
        <v>836</v>
      </c>
      <c r="C69" s="75" t="s">
        <v>886</v>
      </c>
      <c r="D69" s="71" t="s">
        <v>890</v>
      </c>
      <c r="E69" s="71" t="s">
        <v>891</v>
      </c>
      <c r="F69" s="76"/>
    </row>
    <row r="70" spans="1:6" ht="15">
      <c r="A70" s="69"/>
      <c r="B70" s="65" t="s">
        <v>836</v>
      </c>
      <c r="C70" s="75" t="s">
        <v>886</v>
      </c>
      <c r="D70" s="71" t="s">
        <v>892</v>
      </c>
      <c r="E70" s="69"/>
      <c r="F70" s="76"/>
    </row>
    <row r="71" spans="1:6" ht="15">
      <c r="A71" s="69"/>
      <c r="B71" s="65" t="s">
        <v>836</v>
      </c>
      <c r="C71" s="75" t="s">
        <v>886</v>
      </c>
      <c r="D71" s="71" t="s">
        <v>847</v>
      </c>
      <c r="E71" s="74">
        <v>1</v>
      </c>
      <c r="F71" s="76"/>
    </row>
    <row r="72" spans="1:6" ht="15">
      <c r="A72" s="69"/>
      <c r="B72" s="65" t="s">
        <v>836</v>
      </c>
      <c r="C72" s="75" t="s">
        <v>886</v>
      </c>
      <c r="D72" s="71" t="s">
        <v>845</v>
      </c>
      <c r="E72" s="69"/>
      <c r="F72" s="76"/>
    </row>
    <row r="73" spans="1:6" ht="15">
      <c r="A73" s="69"/>
      <c r="B73" s="65" t="s">
        <v>836</v>
      </c>
      <c r="C73" s="75" t="s">
        <v>886</v>
      </c>
      <c r="D73" s="71" t="s">
        <v>893</v>
      </c>
      <c r="E73" s="71">
        <v>10</v>
      </c>
      <c r="F73" s="76"/>
    </row>
    <row r="74" spans="1:6" ht="15">
      <c r="A74" s="69"/>
      <c r="B74" s="65" t="s">
        <v>836</v>
      </c>
      <c r="C74" s="75" t="s">
        <v>886</v>
      </c>
      <c r="D74" s="71" t="s">
        <v>894</v>
      </c>
      <c r="E74" s="71">
        <v>5</v>
      </c>
      <c r="F74" s="76"/>
    </row>
    <row r="75" spans="1:6" ht="15">
      <c r="A75" s="69"/>
      <c r="B75" s="65" t="s">
        <v>836</v>
      </c>
      <c r="C75" s="75" t="s">
        <v>886</v>
      </c>
      <c r="D75" s="71" t="s">
        <v>895</v>
      </c>
      <c r="E75" s="74">
        <v>1</v>
      </c>
      <c r="F75" s="76"/>
    </row>
    <row r="76" spans="1:6" ht="15">
      <c r="A76" s="69"/>
      <c r="B76" s="65" t="s">
        <v>836</v>
      </c>
      <c r="C76" s="75" t="s">
        <v>886</v>
      </c>
      <c r="D76" s="69"/>
      <c r="E76" s="69"/>
      <c r="F76" s="76"/>
    </row>
    <row r="77" spans="1:6" ht="15">
      <c r="A77" s="69"/>
      <c r="B77" s="65" t="s">
        <v>836</v>
      </c>
      <c r="C77" s="75" t="s">
        <v>886</v>
      </c>
      <c r="D77" s="71" t="s">
        <v>896</v>
      </c>
      <c r="E77" s="72"/>
      <c r="F77" s="76"/>
    </row>
    <row r="78" spans="1:6" ht="15">
      <c r="A78" s="69"/>
      <c r="B78" s="65" t="s">
        <v>836</v>
      </c>
      <c r="C78" s="75" t="s">
        <v>886</v>
      </c>
      <c r="D78" s="71" t="s">
        <v>895</v>
      </c>
      <c r="E78" s="74">
        <v>1</v>
      </c>
      <c r="F78" s="76"/>
    </row>
    <row r="79" spans="1:6" ht="15">
      <c r="A79" s="69"/>
      <c r="B79" s="65" t="s">
        <v>836</v>
      </c>
      <c r="C79" s="75" t="s">
        <v>886</v>
      </c>
      <c r="D79" s="71" t="s">
        <v>897</v>
      </c>
      <c r="E79" s="74">
        <v>1</v>
      </c>
      <c r="F79" s="76"/>
    </row>
    <row r="80" spans="1:6" ht="15">
      <c r="A80" s="69"/>
      <c r="B80" s="65" t="s">
        <v>836</v>
      </c>
      <c r="C80" s="75" t="s">
        <v>886</v>
      </c>
      <c r="D80" s="71" t="s">
        <v>898</v>
      </c>
      <c r="E80" s="72"/>
      <c r="F80" s="76"/>
    </row>
    <row r="81" spans="1:6" ht="15">
      <c r="A81" s="69"/>
      <c r="B81" s="65" t="s">
        <v>836</v>
      </c>
      <c r="C81" s="75" t="s">
        <v>886</v>
      </c>
      <c r="D81" s="71" t="s">
        <v>899</v>
      </c>
      <c r="E81" s="69"/>
      <c r="F81" s="76"/>
    </row>
    <row r="82" spans="1:6" ht="15">
      <c r="A82" s="69"/>
      <c r="B82" s="65"/>
      <c r="C82" s="75"/>
      <c r="D82" s="71" t="s">
        <v>900</v>
      </c>
      <c r="E82" s="69"/>
      <c r="F82" s="76"/>
    </row>
    <row r="83" spans="1:6" ht="15">
      <c r="A83" s="69"/>
      <c r="B83" s="65" t="s">
        <v>836</v>
      </c>
      <c r="C83" s="75" t="s">
        <v>886</v>
      </c>
      <c r="D83" s="71" t="s">
        <v>898</v>
      </c>
      <c r="E83" s="69"/>
      <c r="F83" s="76"/>
    </row>
    <row r="84" spans="1:6" ht="15">
      <c r="A84" s="69"/>
      <c r="B84" s="65" t="s">
        <v>836</v>
      </c>
      <c r="C84" s="75" t="s">
        <v>901</v>
      </c>
      <c r="D84" s="71" t="s">
        <v>902</v>
      </c>
      <c r="E84" s="69"/>
      <c r="F84" s="76"/>
    </row>
    <row r="85" spans="1:6" ht="15">
      <c r="A85" s="69"/>
      <c r="B85" s="65" t="s">
        <v>836</v>
      </c>
      <c r="C85" s="65" t="s">
        <v>901</v>
      </c>
      <c r="D85" s="71" t="s">
        <v>847</v>
      </c>
      <c r="E85" s="74">
        <v>1</v>
      </c>
      <c r="F85" s="76"/>
    </row>
    <row r="86" spans="1:6" ht="15">
      <c r="A86" s="69"/>
      <c r="B86" s="65" t="s">
        <v>836</v>
      </c>
      <c r="C86" s="65" t="s">
        <v>901</v>
      </c>
      <c r="D86" s="71" t="s">
        <v>903</v>
      </c>
      <c r="E86" s="69"/>
      <c r="F86" s="76"/>
    </row>
    <row r="87" spans="1:6" ht="15">
      <c r="A87" s="69"/>
      <c r="B87" s="65" t="s">
        <v>836</v>
      </c>
      <c r="C87" s="65" t="s">
        <v>901</v>
      </c>
      <c r="D87" s="71" t="s">
        <v>904</v>
      </c>
      <c r="E87" s="69"/>
      <c r="F87" s="76"/>
    </row>
    <row r="88" spans="1:6" ht="15">
      <c r="A88" s="69"/>
      <c r="B88" s="65" t="s">
        <v>836</v>
      </c>
      <c r="C88" s="65" t="s">
        <v>901</v>
      </c>
      <c r="D88" s="71" t="s">
        <v>905</v>
      </c>
      <c r="E88" s="74">
        <v>1</v>
      </c>
      <c r="F88" s="76"/>
    </row>
    <row r="89" spans="1:6" ht="15">
      <c r="A89" s="69"/>
      <c r="B89" s="65" t="s">
        <v>836</v>
      </c>
      <c r="C89" s="65" t="s">
        <v>901</v>
      </c>
      <c r="D89" s="71" t="s">
        <v>906</v>
      </c>
      <c r="E89" s="71" t="s">
        <v>907</v>
      </c>
      <c r="F89" s="76"/>
    </row>
    <row r="90" spans="1:6" ht="15">
      <c r="A90" s="69"/>
      <c r="B90" s="65" t="s">
        <v>836</v>
      </c>
      <c r="C90" s="65" t="s">
        <v>901</v>
      </c>
      <c r="D90" s="71" t="s">
        <v>905</v>
      </c>
      <c r="E90" s="74">
        <v>0.96</v>
      </c>
      <c r="F90" s="76"/>
    </row>
    <row r="91" spans="1:6" ht="15">
      <c r="A91" s="69"/>
      <c r="B91" s="65" t="s">
        <v>836</v>
      </c>
      <c r="C91" s="65" t="s">
        <v>901</v>
      </c>
      <c r="D91" s="71" t="s">
        <v>908</v>
      </c>
      <c r="E91" s="74">
        <v>1</v>
      </c>
      <c r="F91" s="76"/>
    </row>
    <row r="92" spans="1:6" ht="15">
      <c r="A92" s="69"/>
      <c r="B92" s="65" t="s">
        <v>836</v>
      </c>
      <c r="C92" s="65" t="s">
        <v>901</v>
      </c>
      <c r="D92" s="71" t="s">
        <v>909</v>
      </c>
      <c r="E92" s="69"/>
      <c r="F92" s="76"/>
    </row>
    <row r="93" spans="1:6" ht="15">
      <c r="A93" s="69"/>
      <c r="B93" s="65" t="s">
        <v>836</v>
      </c>
      <c r="C93" s="65" t="s">
        <v>901</v>
      </c>
      <c r="D93" s="71" t="s">
        <v>910</v>
      </c>
      <c r="E93" s="69"/>
      <c r="F93" s="76"/>
    </row>
    <row r="94" spans="1:6" ht="15">
      <c r="A94" s="69"/>
      <c r="B94" s="65" t="s">
        <v>836</v>
      </c>
      <c r="C94" s="65" t="s">
        <v>901</v>
      </c>
      <c r="D94" s="69"/>
      <c r="E94" s="69"/>
      <c r="F94" s="76"/>
    </row>
    <row r="95" spans="1:6" ht="15">
      <c r="A95" s="69"/>
      <c r="B95" s="65" t="s">
        <v>836</v>
      </c>
      <c r="C95" s="65" t="s">
        <v>901</v>
      </c>
      <c r="D95" s="71" t="s">
        <v>911</v>
      </c>
      <c r="E95" s="71">
        <v>10</v>
      </c>
      <c r="F95" s="76"/>
    </row>
    <row r="96" spans="1:6" ht="15">
      <c r="A96" s="69"/>
      <c r="B96" s="65" t="s">
        <v>836</v>
      </c>
      <c r="C96" s="65" t="s">
        <v>901</v>
      </c>
      <c r="D96" s="71" t="s">
        <v>912</v>
      </c>
      <c r="E96" s="71">
        <v>5</v>
      </c>
      <c r="F96" s="76"/>
    </row>
    <row r="97" spans="1:6" ht="15">
      <c r="A97" s="69"/>
      <c r="B97" s="65" t="s">
        <v>913</v>
      </c>
      <c r="C97" s="65" t="s">
        <v>914</v>
      </c>
      <c r="D97" s="71" t="s">
        <v>847</v>
      </c>
      <c r="E97" s="74">
        <v>1</v>
      </c>
      <c r="F97" s="76"/>
    </row>
    <row r="98" spans="1:6" ht="15">
      <c r="A98" s="69"/>
      <c r="B98" s="65" t="s">
        <v>913</v>
      </c>
      <c r="C98" s="65" t="s">
        <v>914</v>
      </c>
      <c r="D98" s="71" t="s">
        <v>915</v>
      </c>
      <c r="E98" s="72"/>
      <c r="F98" s="76"/>
    </row>
    <row r="99" spans="1:6" ht="15">
      <c r="A99" s="69"/>
      <c r="B99" s="65" t="s">
        <v>913</v>
      </c>
      <c r="C99" s="65" t="s">
        <v>914</v>
      </c>
      <c r="D99" s="71" t="s">
        <v>916</v>
      </c>
      <c r="E99" s="71" t="s">
        <v>917</v>
      </c>
      <c r="F99" s="76"/>
    </row>
    <row r="100" spans="1:6" ht="15">
      <c r="A100" s="69"/>
      <c r="B100" s="65" t="s">
        <v>913</v>
      </c>
      <c r="C100" s="65" t="s">
        <v>914</v>
      </c>
      <c r="D100" s="71" t="s">
        <v>918</v>
      </c>
      <c r="E100" s="69"/>
      <c r="F100" s="76"/>
    </row>
    <row r="101" spans="1:6" ht="15">
      <c r="A101" s="69"/>
      <c r="B101" s="65" t="s">
        <v>913</v>
      </c>
      <c r="C101" s="65" t="s">
        <v>914</v>
      </c>
      <c r="D101" s="71" t="s">
        <v>852</v>
      </c>
      <c r="E101" s="74">
        <v>1</v>
      </c>
      <c r="F101" s="76"/>
    </row>
    <row r="102" spans="1:6" ht="15">
      <c r="A102" s="69"/>
      <c r="B102" s="65" t="s">
        <v>913</v>
      </c>
      <c r="C102" s="65" t="s">
        <v>914</v>
      </c>
      <c r="D102" s="71" t="s">
        <v>919</v>
      </c>
      <c r="E102" s="69"/>
      <c r="F102" s="76"/>
    </row>
    <row r="103" spans="1:6" ht="15">
      <c r="A103" s="69"/>
      <c r="B103" s="65" t="s">
        <v>913</v>
      </c>
      <c r="C103" s="65" t="s">
        <v>914</v>
      </c>
      <c r="D103" s="69"/>
      <c r="E103" s="69"/>
      <c r="F103" s="76"/>
    </row>
    <row r="104" spans="1:6" ht="15">
      <c r="A104" s="69"/>
      <c r="B104" s="65" t="s">
        <v>913</v>
      </c>
      <c r="C104" s="65" t="s">
        <v>914</v>
      </c>
      <c r="D104" s="71" t="s">
        <v>920</v>
      </c>
      <c r="E104" s="74">
        <v>1</v>
      </c>
      <c r="F104" s="76"/>
    </row>
    <row r="105" spans="1:6" ht="15">
      <c r="A105" s="69"/>
      <c r="B105" s="65" t="s">
        <v>913</v>
      </c>
      <c r="C105" s="65" t="s">
        <v>914</v>
      </c>
      <c r="D105" s="71" t="s">
        <v>921</v>
      </c>
      <c r="E105" s="74">
        <v>0.95</v>
      </c>
      <c r="F105" s="76"/>
    </row>
    <row r="106" spans="1:6" ht="15">
      <c r="A106" s="69"/>
      <c r="B106" s="65" t="s">
        <v>913</v>
      </c>
      <c r="C106" s="65" t="s">
        <v>914</v>
      </c>
      <c r="D106" s="71" t="s">
        <v>922</v>
      </c>
      <c r="E106" s="71">
        <v>5</v>
      </c>
      <c r="F106" s="76"/>
    </row>
    <row r="107" spans="1:6" ht="15">
      <c r="A107" s="69"/>
      <c r="B107" s="65" t="s">
        <v>913</v>
      </c>
      <c r="C107" s="65" t="s">
        <v>914</v>
      </c>
      <c r="D107" s="71" t="s">
        <v>845</v>
      </c>
      <c r="E107" s="69"/>
      <c r="F107" s="76"/>
    </row>
    <row r="108" spans="1:6" ht="15">
      <c r="A108" s="69"/>
      <c r="B108" s="65" t="s">
        <v>913</v>
      </c>
      <c r="C108" s="65" t="s">
        <v>914</v>
      </c>
      <c r="D108" s="71" t="s">
        <v>923</v>
      </c>
      <c r="E108" s="74">
        <v>1</v>
      </c>
      <c r="F108" s="76"/>
    </row>
    <row r="109" spans="1:6" ht="15">
      <c r="A109" s="69"/>
      <c r="B109" s="65" t="s">
        <v>913</v>
      </c>
      <c r="C109" s="65" t="s">
        <v>914</v>
      </c>
      <c r="D109" s="71" t="s">
        <v>924</v>
      </c>
      <c r="E109" s="71" t="s">
        <v>925</v>
      </c>
      <c r="F109" s="76"/>
    </row>
    <row r="110" spans="1:6" ht="15">
      <c r="A110" s="69"/>
      <c r="B110" s="65" t="s">
        <v>913</v>
      </c>
      <c r="C110" s="65" t="s">
        <v>926</v>
      </c>
      <c r="D110" s="71" t="s">
        <v>927</v>
      </c>
      <c r="E110" s="71">
        <v>10</v>
      </c>
      <c r="F110" s="76"/>
    </row>
    <row r="111" spans="1:6" ht="15">
      <c r="A111" s="69"/>
      <c r="B111" s="65" t="s">
        <v>913</v>
      </c>
      <c r="C111" s="65" t="s">
        <v>926</v>
      </c>
      <c r="D111" s="71" t="s">
        <v>928</v>
      </c>
      <c r="E111" s="69"/>
      <c r="F111" s="76"/>
    </row>
    <row r="112" spans="1:6" ht="15">
      <c r="A112" s="69"/>
      <c r="B112" s="65" t="s">
        <v>913</v>
      </c>
      <c r="C112" s="65" t="s">
        <v>926</v>
      </c>
      <c r="D112" s="71" t="s">
        <v>898</v>
      </c>
      <c r="E112" s="74">
        <v>1</v>
      </c>
      <c r="F112" s="76"/>
    </row>
    <row r="113" spans="1:6" ht="15">
      <c r="A113" s="69"/>
      <c r="B113" s="65" t="s">
        <v>913</v>
      </c>
      <c r="C113" s="65" t="s">
        <v>926</v>
      </c>
      <c r="D113" s="71" t="s">
        <v>929</v>
      </c>
      <c r="E113" s="71">
        <v>100</v>
      </c>
      <c r="F113" s="76"/>
    </row>
    <row r="114" spans="1:6" ht="15">
      <c r="A114" s="78"/>
      <c r="B114" s="76"/>
      <c r="C114" s="76"/>
      <c r="D114" s="76"/>
      <c r="E114" s="76"/>
      <c r="F114" s="76"/>
    </row>
    <row r="115" spans="1:6" ht="15">
      <c r="A115" s="69"/>
      <c r="B115" s="65" t="s">
        <v>913</v>
      </c>
      <c r="C115" s="65" t="s">
        <v>926</v>
      </c>
      <c r="D115" s="71" t="s">
        <v>898</v>
      </c>
      <c r="E115" s="74">
        <v>1</v>
      </c>
      <c r="F115" s="76"/>
    </row>
    <row r="116" spans="1:6" ht="15">
      <c r="A116" s="69"/>
      <c r="B116" s="65" t="s">
        <v>913</v>
      </c>
      <c r="C116" s="65" t="s">
        <v>926</v>
      </c>
      <c r="D116" s="71" t="s">
        <v>845</v>
      </c>
      <c r="E116" s="69"/>
      <c r="F116" s="76"/>
    </row>
    <row r="117" spans="1:6" ht="15">
      <c r="A117" s="69"/>
      <c r="B117" s="65" t="s">
        <v>913</v>
      </c>
      <c r="C117" s="65" t="s">
        <v>926</v>
      </c>
      <c r="D117" s="71" t="s">
        <v>847</v>
      </c>
      <c r="E117" s="74">
        <v>1</v>
      </c>
      <c r="F117" s="76"/>
    </row>
    <row r="118" spans="1:6" ht="15">
      <c r="A118" s="69"/>
      <c r="B118" s="65" t="s">
        <v>913</v>
      </c>
      <c r="C118" s="65" t="s">
        <v>926</v>
      </c>
      <c r="D118" s="71" t="s">
        <v>930</v>
      </c>
      <c r="E118" s="69"/>
      <c r="F118" s="76"/>
    </row>
    <row r="119" spans="1:6" ht="15">
      <c r="A119" s="69"/>
      <c r="B119" s="65" t="s">
        <v>913</v>
      </c>
      <c r="C119" s="65" t="s">
        <v>926</v>
      </c>
      <c r="D119" s="71" t="s">
        <v>931</v>
      </c>
      <c r="E119" s="74">
        <v>1</v>
      </c>
      <c r="F119" s="76"/>
    </row>
    <row r="120" spans="1:6" ht="15">
      <c r="A120" s="69"/>
      <c r="B120" s="65" t="s">
        <v>913</v>
      </c>
      <c r="C120" s="65" t="s">
        <v>926</v>
      </c>
      <c r="D120" s="71" t="s">
        <v>932</v>
      </c>
      <c r="E120" s="71" t="s">
        <v>933</v>
      </c>
      <c r="F120" s="76"/>
    </row>
    <row r="121" spans="1:6" ht="15">
      <c r="A121" s="69"/>
      <c r="B121" s="65" t="s">
        <v>913</v>
      </c>
      <c r="C121" s="65" t="s">
        <v>926</v>
      </c>
      <c r="D121" s="71" t="s">
        <v>898</v>
      </c>
      <c r="E121" s="69"/>
      <c r="F121" s="76"/>
    </row>
    <row r="122" spans="1:6" ht="15">
      <c r="A122" s="69"/>
      <c r="B122" s="65" t="s">
        <v>913</v>
      </c>
      <c r="C122" s="65" t="s">
        <v>926</v>
      </c>
      <c r="D122" s="71" t="s">
        <v>934</v>
      </c>
      <c r="E122" s="74">
        <v>0.95</v>
      </c>
      <c r="F122" s="76"/>
    </row>
    <row r="123" spans="1:6" ht="15">
      <c r="A123" s="69"/>
      <c r="B123" s="65" t="s">
        <v>913</v>
      </c>
      <c r="C123" s="65" t="s">
        <v>926</v>
      </c>
      <c r="D123" s="71" t="s">
        <v>898</v>
      </c>
      <c r="E123" s="69"/>
      <c r="F123" s="76"/>
    </row>
    <row r="124" spans="1:6" ht="15">
      <c r="A124" s="69"/>
      <c r="B124" s="65" t="s">
        <v>913</v>
      </c>
      <c r="C124" s="65" t="s">
        <v>926</v>
      </c>
      <c r="D124" s="69"/>
      <c r="E124" s="69"/>
      <c r="F124" s="76"/>
    </row>
    <row r="125" spans="1:6" ht="15">
      <c r="A125" s="69"/>
      <c r="B125" s="65" t="s">
        <v>913</v>
      </c>
      <c r="C125" s="65" t="s">
        <v>926</v>
      </c>
      <c r="D125" s="71" t="s">
        <v>845</v>
      </c>
      <c r="E125" s="69"/>
      <c r="F125" s="76"/>
    </row>
    <row r="126" spans="1:6" ht="15">
      <c r="A126" s="69"/>
      <c r="B126" s="65" t="s">
        <v>913</v>
      </c>
      <c r="C126" s="65" t="s">
        <v>926</v>
      </c>
      <c r="D126" s="71" t="s">
        <v>935</v>
      </c>
      <c r="E126" s="71" t="s">
        <v>852</v>
      </c>
      <c r="F126" s="76"/>
    </row>
    <row r="127" spans="1:6" ht="15">
      <c r="A127" s="69"/>
      <c r="B127" s="65" t="s">
        <v>913</v>
      </c>
      <c r="C127" s="65" t="s">
        <v>926</v>
      </c>
      <c r="D127" s="71" t="s">
        <v>936</v>
      </c>
      <c r="E127" s="71" t="s">
        <v>937</v>
      </c>
      <c r="F127" s="76"/>
    </row>
    <row r="128" spans="1:6" ht="15">
      <c r="A128" s="69"/>
      <c r="B128" s="65" t="s">
        <v>913</v>
      </c>
      <c r="C128" s="65" t="s">
        <v>938</v>
      </c>
      <c r="D128" s="69"/>
      <c r="E128" s="74">
        <v>1</v>
      </c>
      <c r="F128" s="76"/>
    </row>
    <row r="129" spans="1:6" ht="15">
      <c r="A129" s="69"/>
      <c r="B129" s="65" t="s">
        <v>913</v>
      </c>
      <c r="C129" s="65" t="s">
        <v>938</v>
      </c>
      <c r="D129" s="71" t="s">
        <v>939</v>
      </c>
      <c r="E129" s="74">
        <v>1</v>
      </c>
      <c r="F129" s="76"/>
    </row>
    <row r="130" spans="1:6" ht="15">
      <c r="A130" s="69"/>
      <c r="B130" s="65" t="s">
        <v>913</v>
      </c>
      <c r="C130" s="65" t="s">
        <v>938</v>
      </c>
      <c r="D130" s="71" t="s">
        <v>892</v>
      </c>
      <c r="E130" s="69"/>
      <c r="F130" s="76"/>
    </row>
    <row r="131" spans="1:6" ht="15">
      <c r="A131" s="69"/>
      <c r="B131" s="65" t="s">
        <v>913</v>
      </c>
      <c r="C131" s="65" t="s">
        <v>938</v>
      </c>
      <c r="D131" s="71" t="s">
        <v>915</v>
      </c>
      <c r="E131" s="69"/>
      <c r="F131" s="76"/>
    </row>
    <row r="132" spans="1:6" ht="15">
      <c r="A132" s="69"/>
      <c r="B132" s="65" t="s">
        <v>913</v>
      </c>
      <c r="C132" s="65" t="s">
        <v>938</v>
      </c>
      <c r="D132" s="71" t="s">
        <v>940</v>
      </c>
      <c r="E132" s="71">
        <v>10</v>
      </c>
      <c r="F132" s="76"/>
    </row>
    <row r="133" spans="1:6" ht="15">
      <c r="A133" s="69"/>
      <c r="B133" s="65" t="s">
        <v>913</v>
      </c>
      <c r="C133" s="65" t="s">
        <v>938</v>
      </c>
      <c r="D133" s="71" t="s">
        <v>852</v>
      </c>
      <c r="E133" s="74">
        <v>1</v>
      </c>
      <c r="F133" s="76"/>
    </row>
    <row r="134" spans="1:6" ht="15">
      <c r="A134" s="69"/>
      <c r="B134" s="65" t="s">
        <v>913</v>
      </c>
      <c r="C134" s="65" t="s">
        <v>938</v>
      </c>
      <c r="D134" s="71" t="s">
        <v>929</v>
      </c>
      <c r="E134" s="71">
        <v>100</v>
      </c>
      <c r="F134" s="76"/>
    </row>
    <row r="135" spans="1:6" ht="15">
      <c r="A135" s="69"/>
      <c r="B135" s="65" t="s">
        <v>913</v>
      </c>
      <c r="C135" s="65" t="s">
        <v>938</v>
      </c>
      <c r="D135" s="71" t="s">
        <v>898</v>
      </c>
      <c r="E135" s="74">
        <v>1</v>
      </c>
      <c r="F135" s="76"/>
    </row>
    <row r="136" spans="1:6" ht="15">
      <c r="A136" s="69"/>
      <c r="B136" s="65" t="s">
        <v>913</v>
      </c>
      <c r="C136" s="65" t="s">
        <v>938</v>
      </c>
      <c r="D136" s="71" t="s">
        <v>852</v>
      </c>
      <c r="E136" s="74">
        <v>1</v>
      </c>
      <c r="F136" s="76"/>
    </row>
    <row r="137" spans="1:6" ht="15">
      <c r="A137" s="69"/>
      <c r="B137" s="65" t="s">
        <v>913</v>
      </c>
      <c r="C137" s="65" t="s">
        <v>938</v>
      </c>
      <c r="D137" s="71" t="s">
        <v>898</v>
      </c>
      <c r="E137" s="69"/>
      <c r="F137" s="76"/>
    </row>
    <row r="138" spans="1:6" ht="15">
      <c r="A138" s="69"/>
      <c r="B138" s="65" t="s">
        <v>913</v>
      </c>
      <c r="C138" s="65" t="s">
        <v>938</v>
      </c>
      <c r="D138" s="71" t="s">
        <v>751</v>
      </c>
      <c r="E138" s="69"/>
      <c r="F138" s="76"/>
    </row>
    <row r="139" spans="1:6" ht="15">
      <c r="A139" s="69"/>
      <c r="B139" s="65" t="s">
        <v>913</v>
      </c>
      <c r="C139" s="65" t="s">
        <v>941</v>
      </c>
      <c r="D139" s="71" t="s">
        <v>942</v>
      </c>
      <c r="E139" s="74">
        <v>1</v>
      </c>
      <c r="F139" s="76"/>
    </row>
    <row r="140" spans="1:6" ht="15">
      <c r="A140" s="69"/>
      <c r="B140" s="65" t="s">
        <v>913</v>
      </c>
      <c r="C140" s="65" t="s">
        <v>941</v>
      </c>
      <c r="D140" s="71" t="s">
        <v>943</v>
      </c>
      <c r="E140" s="69"/>
      <c r="F140" s="76"/>
    </row>
    <row r="141" spans="1:6" ht="15">
      <c r="A141" s="69"/>
      <c r="B141" s="65" t="s">
        <v>913</v>
      </c>
      <c r="C141" s="65" t="s">
        <v>941</v>
      </c>
      <c r="D141" s="71" t="s">
        <v>944</v>
      </c>
      <c r="E141" s="69"/>
      <c r="F141" s="76"/>
    </row>
    <row r="142" spans="1:6" ht="15">
      <c r="A142" s="69"/>
      <c r="B142" s="65" t="s">
        <v>913</v>
      </c>
      <c r="C142" s="65" t="s">
        <v>941</v>
      </c>
      <c r="D142" s="71" t="s">
        <v>929</v>
      </c>
      <c r="E142" s="71">
        <v>100</v>
      </c>
      <c r="F142" s="76"/>
    </row>
    <row r="143" spans="1:6" ht="15">
      <c r="A143" s="69"/>
      <c r="B143" s="65" t="s">
        <v>913</v>
      </c>
      <c r="C143" s="65" t="s">
        <v>941</v>
      </c>
      <c r="D143" s="71" t="s">
        <v>945</v>
      </c>
      <c r="E143" s="74">
        <v>0.95</v>
      </c>
      <c r="F143" s="76"/>
    </row>
    <row r="144" spans="1:6" ht="15">
      <c r="A144" s="69"/>
      <c r="B144" s="65" t="s">
        <v>913</v>
      </c>
      <c r="C144" s="65" t="s">
        <v>941</v>
      </c>
      <c r="D144" s="71" t="s">
        <v>940</v>
      </c>
      <c r="E144" s="74">
        <v>1</v>
      </c>
      <c r="F144" s="76"/>
    </row>
    <row r="145" spans="1:6" ht="15">
      <c r="A145" s="69"/>
      <c r="B145" s="65" t="s">
        <v>913</v>
      </c>
      <c r="C145" s="65" t="s">
        <v>941</v>
      </c>
      <c r="D145" s="71" t="s">
        <v>845</v>
      </c>
      <c r="E145" s="69"/>
      <c r="F145" s="76"/>
    </row>
    <row r="146" spans="1:6" ht="15">
      <c r="A146" s="69"/>
      <c r="B146" s="65" t="s">
        <v>913</v>
      </c>
      <c r="C146" s="65" t="s">
        <v>941</v>
      </c>
      <c r="D146" s="71" t="s">
        <v>946</v>
      </c>
      <c r="E146" s="71" t="s">
        <v>947</v>
      </c>
      <c r="F146" s="76"/>
    </row>
    <row r="147" spans="1:6" ht="15">
      <c r="A147" s="69"/>
      <c r="B147" s="65" t="s">
        <v>913</v>
      </c>
      <c r="C147" s="65" t="s">
        <v>941</v>
      </c>
      <c r="D147" s="69"/>
      <c r="E147" s="74">
        <v>1</v>
      </c>
      <c r="F147" s="76"/>
    </row>
    <row r="148" ht="15">
      <c r="A148" s="79"/>
    </row>
  </sheetData>
  <sheetProtection/>
  <mergeCells count="37">
    <mergeCell ref="A3:F3"/>
    <mergeCell ref="A6:B6"/>
    <mergeCell ref="C6:F6"/>
    <mergeCell ref="A7:B7"/>
    <mergeCell ref="C7:D7"/>
    <mergeCell ref="A8:B8"/>
    <mergeCell ref="A9:B9"/>
    <mergeCell ref="A10:B10"/>
    <mergeCell ref="B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44:A45"/>
    <mergeCell ref="A52:A84"/>
    <mergeCell ref="A85:A113"/>
    <mergeCell ref="A115:A147"/>
    <mergeCell ref="B44:B45"/>
    <mergeCell ref="B81:B82"/>
    <mergeCell ref="C81:C82"/>
    <mergeCell ref="D34:D40"/>
    <mergeCell ref="D44:D45"/>
    <mergeCell ref="E81:E82"/>
  </mergeCells>
  <printOptions/>
  <pageMargins left="0.7" right="0.7" top="0.75" bottom="0.75" header="0.3" footer="0.3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M33" sqref="M33"/>
    </sheetView>
  </sheetViews>
  <sheetFormatPr defaultColWidth="8.796875" defaultRowHeight="15"/>
  <cols>
    <col min="4" max="4" width="7.5" style="0" customWidth="1"/>
    <col min="5" max="5" width="7.296875" style="31" customWidth="1"/>
    <col min="6" max="6" width="16" style="0" customWidth="1"/>
    <col min="7" max="7" width="8.796875" style="31" customWidth="1"/>
    <col min="8" max="8" width="5.3984375" style="0" customWidth="1"/>
  </cols>
  <sheetData>
    <row r="1" spans="1:8" ht="15">
      <c r="A1" s="32" t="s">
        <v>42</v>
      </c>
      <c r="B1" s="33"/>
      <c r="C1" s="33"/>
      <c r="D1" s="33"/>
      <c r="E1" s="34"/>
      <c r="F1" s="34"/>
      <c r="G1" s="34"/>
      <c r="H1" s="34"/>
    </row>
    <row r="2" spans="1:8" ht="20.25">
      <c r="A2" s="35" t="s">
        <v>43</v>
      </c>
      <c r="B2" s="35"/>
      <c r="C2" s="35"/>
      <c r="D2" s="35"/>
      <c r="E2" s="35"/>
      <c r="F2" s="35"/>
      <c r="G2" s="35"/>
      <c r="H2" s="35"/>
    </row>
    <row r="3" spans="1:8" ht="15">
      <c r="A3" s="36"/>
      <c r="B3" s="36"/>
      <c r="C3" s="36"/>
      <c r="D3" s="36"/>
      <c r="E3" s="36"/>
      <c r="F3" s="36"/>
      <c r="G3" s="36"/>
      <c r="H3" s="36"/>
    </row>
    <row r="4" spans="1:8" ht="15">
      <c r="A4" s="32"/>
      <c r="B4" s="32"/>
      <c r="C4" s="32"/>
      <c r="D4" s="32"/>
      <c r="E4" s="34"/>
      <c r="F4" s="34"/>
      <c r="G4" s="34"/>
      <c r="H4" s="34"/>
    </row>
    <row r="5" spans="1:8" s="1" customFormat="1" ht="12.75">
      <c r="A5" s="37" t="s">
        <v>948</v>
      </c>
      <c r="B5" s="37"/>
      <c r="C5" s="37"/>
      <c r="D5" s="37"/>
      <c r="E5" s="37"/>
      <c r="F5" s="37"/>
      <c r="G5" s="37"/>
      <c r="H5" s="37"/>
    </row>
    <row r="6" spans="1:8" s="1" customFormat="1" ht="12.75">
      <c r="A6" s="37" t="s">
        <v>949</v>
      </c>
      <c r="B6" s="37" t="s">
        <v>950</v>
      </c>
      <c r="C6" s="37"/>
      <c r="D6" s="38" t="s">
        <v>951</v>
      </c>
      <c r="E6" s="38"/>
      <c r="F6" s="38" t="s">
        <v>952</v>
      </c>
      <c r="G6" s="38"/>
      <c r="H6" s="38"/>
    </row>
    <row r="7" spans="1:8" s="1" customFormat="1" ht="24">
      <c r="A7" s="37"/>
      <c r="B7" s="37"/>
      <c r="C7" s="37"/>
      <c r="D7" s="38"/>
      <c r="E7" s="38"/>
      <c r="F7" s="38" t="s">
        <v>953</v>
      </c>
      <c r="G7" s="39" t="s">
        <v>954</v>
      </c>
      <c r="H7" s="38" t="s">
        <v>828</v>
      </c>
    </row>
    <row r="8" spans="1:8" s="1" customFormat="1" ht="12.75">
      <c r="A8" s="37"/>
      <c r="B8" s="37" t="s">
        <v>955</v>
      </c>
      <c r="C8" s="37"/>
      <c r="D8" s="37" t="s">
        <v>956</v>
      </c>
      <c r="E8" s="37"/>
      <c r="F8" s="39">
        <v>19731.61</v>
      </c>
      <c r="G8" s="39">
        <v>19731.61</v>
      </c>
      <c r="H8" s="39"/>
    </row>
    <row r="9" spans="1:8" s="1" customFormat="1" ht="12.75">
      <c r="A9" s="37"/>
      <c r="B9" s="37" t="s">
        <v>957</v>
      </c>
      <c r="C9" s="37"/>
      <c r="D9" s="37" t="s">
        <v>958</v>
      </c>
      <c r="E9" s="37"/>
      <c r="F9" s="39">
        <v>1021.82</v>
      </c>
      <c r="G9" s="39">
        <v>1021.82</v>
      </c>
      <c r="H9" s="39"/>
    </row>
    <row r="10" spans="1:8" s="1" customFormat="1" ht="12.75">
      <c r="A10" s="37"/>
      <c r="B10" s="37" t="s">
        <v>959</v>
      </c>
      <c r="C10" s="37"/>
      <c r="D10" s="37" t="s">
        <v>960</v>
      </c>
      <c r="E10" s="37"/>
      <c r="F10" s="39">
        <v>1391.31</v>
      </c>
      <c r="G10" s="39">
        <v>1391.31</v>
      </c>
      <c r="H10" s="39"/>
    </row>
    <row r="11" spans="1:8" s="1" customFormat="1" ht="12.75">
      <c r="A11" s="37"/>
      <c r="B11" s="37" t="s">
        <v>961</v>
      </c>
      <c r="C11" s="37"/>
      <c r="D11" s="37"/>
      <c r="E11" s="37"/>
      <c r="F11" s="39">
        <f>SUM(F8:F10)</f>
        <v>22144.74</v>
      </c>
      <c r="G11" s="39">
        <f>SUM(G8:G10)</f>
        <v>22144.74</v>
      </c>
      <c r="H11" s="39"/>
    </row>
    <row r="12" spans="1:8" s="1" customFormat="1" ht="49.5" customHeight="1">
      <c r="A12" s="38" t="s">
        <v>962</v>
      </c>
      <c r="B12" s="40" t="s">
        <v>963</v>
      </c>
      <c r="C12" s="40"/>
      <c r="D12" s="40"/>
      <c r="E12" s="40"/>
      <c r="F12" s="40"/>
      <c r="G12" s="40"/>
      <c r="H12" s="40"/>
    </row>
    <row r="13" spans="1:8" s="1" customFormat="1" ht="12.75">
      <c r="A13" s="37" t="s">
        <v>964</v>
      </c>
      <c r="B13" s="38" t="s">
        <v>832</v>
      </c>
      <c r="C13" s="38" t="s">
        <v>833</v>
      </c>
      <c r="D13" s="38"/>
      <c r="E13" s="38" t="s">
        <v>834</v>
      </c>
      <c r="F13" s="38"/>
      <c r="G13" s="38" t="s">
        <v>835</v>
      </c>
      <c r="H13" s="38"/>
    </row>
    <row r="14" spans="1:8" s="1" customFormat="1" ht="12.75">
      <c r="A14" s="37"/>
      <c r="B14" s="38" t="s">
        <v>836</v>
      </c>
      <c r="C14" s="38" t="s">
        <v>837</v>
      </c>
      <c r="D14" s="38"/>
      <c r="E14" s="41" t="s">
        <v>965</v>
      </c>
      <c r="F14" s="42"/>
      <c r="G14" s="43">
        <v>25295</v>
      </c>
      <c r="H14" s="43"/>
    </row>
    <row r="15" spans="1:8" s="1" customFormat="1" ht="12.75">
      <c r="A15" s="37"/>
      <c r="B15" s="37"/>
      <c r="C15" s="37"/>
      <c r="D15" s="38"/>
      <c r="E15" s="44" t="s">
        <v>966</v>
      </c>
      <c r="F15" s="45"/>
      <c r="G15" s="43">
        <v>1852</v>
      </c>
      <c r="H15" s="43"/>
    </row>
    <row r="16" spans="1:8" s="1" customFormat="1" ht="12.75">
      <c r="A16" s="37"/>
      <c r="B16" s="37"/>
      <c r="C16" s="37"/>
      <c r="D16" s="38"/>
      <c r="E16" s="46" t="s">
        <v>967</v>
      </c>
      <c r="F16" s="47"/>
      <c r="G16" s="43">
        <v>165000</v>
      </c>
      <c r="H16" s="43"/>
    </row>
    <row r="17" spans="1:8" s="1" customFormat="1" ht="12.75">
      <c r="A17" s="37"/>
      <c r="B17" s="37"/>
      <c r="C17" s="37" t="s">
        <v>874</v>
      </c>
      <c r="D17" s="37"/>
      <c r="E17" s="41" t="s">
        <v>968</v>
      </c>
      <c r="F17" s="42"/>
      <c r="G17" s="43" t="s">
        <v>881</v>
      </c>
      <c r="H17" s="43"/>
    </row>
    <row r="18" spans="1:8" s="1" customFormat="1" ht="12.75">
      <c r="A18" s="37"/>
      <c r="B18" s="37"/>
      <c r="C18" s="37"/>
      <c r="D18" s="37"/>
      <c r="E18" s="44" t="s">
        <v>969</v>
      </c>
      <c r="F18" s="45"/>
      <c r="G18" s="48" t="s">
        <v>970</v>
      </c>
      <c r="H18" s="48"/>
    </row>
    <row r="19" spans="1:8" s="1" customFormat="1" ht="12.75">
      <c r="A19" s="37"/>
      <c r="B19" s="37"/>
      <c r="C19" s="37"/>
      <c r="D19" s="37"/>
      <c r="E19" s="44" t="s">
        <v>971</v>
      </c>
      <c r="F19" s="45"/>
      <c r="G19" s="49">
        <v>1</v>
      </c>
      <c r="H19" s="43"/>
    </row>
    <row r="20" spans="1:8" s="1" customFormat="1" ht="12.75">
      <c r="A20" s="37"/>
      <c r="B20" s="37"/>
      <c r="C20" s="37" t="s">
        <v>886</v>
      </c>
      <c r="D20" s="37"/>
      <c r="E20" s="44" t="s">
        <v>972</v>
      </c>
      <c r="F20" s="45"/>
      <c r="G20" s="43" t="s">
        <v>907</v>
      </c>
      <c r="H20" s="43"/>
    </row>
    <row r="21" spans="1:8" s="1" customFormat="1" ht="12.75">
      <c r="A21" s="37"/>
      <c r="B21" s="37"/>
      <c r="C21" s="37" t="s">
        <v>901</v>
      </c>
      <c r="D21" s="37"/>
      <c r="E21" s="44" t="s">
        <v>973</v>
      </c>
      <c r="F21" s="45"/>
      <c r="G21" s="50">
        <v>22144.74</v>
      </c>
      <c r="H21" s="50"/>
    </row>
    <row r="22" spans="1:8" s="1" customFormat="1" ht="12.75">
      <c r="A22" s="37"/>
      <c r="B22" s="38" t="s">
        <v>913</v>
      </c>
      <c r="C22" s="37" t="s">
        <v>974</v>
      </c>
      <c r="D22" s="37"/>
      <c r="E22" s="44" t="s">
        <v>975</v>
      </c>
      <c r="F22" s="45"/>
      <c r="G22" s="43" t="s">
        <v>970</v>
      </c>
      <c r="H22" s="43"/>
    </row>
    <row r="23" spans="1:8" s="1" customFormat="1" ht="12.75">
      <c r="A23" s="37"/>
      <c r="B23" s="37"/>
      <c r="C23" s="37" t="s">
        <v>976</v>
      </c>
      <c r="D23" s="37"/>
      <c r="E23" s="44" t="s">
        <v>977</v>
      </c>
      <c r="F23" s="45"/>
      <c r="G23" s="51" t="s">
        <v>937</v>
      </c>
      <c r="H23" s="52"/>
    </row>
    <row r="24" spans="1:8" s="1" customFormat="1" ht="12.75">
      <c r="A24" s="37"/>
      <c r="B24" s="37"/>
      <c r="C24" s="37"/>
      <c r="D24" s="37"/>
      <c r="E24" s="44" t="s">
        <v>978</v>
      </c>
      <c r="F24" s="45"/>
      <c r="G24" s="51" t="s">
        <v>979</v>
      </c>
      <c r="H24" s="52"/>
    </row>
    <row r="25" spans="1:8" s="1" customFormat="1" ht="12.75">
      <c r="A25" s="37"/>
      <c r="B25" s="37"/>
      <c r="C25" s="37"/>
      <c r="D25" s="37"/>
      <c r="E25" s="44" t="s">
        <v>980</v>
      </c>
      <c r="F25" s="45"/>
      <c r="G25" s="51" t="s">
        <v>981</v>
      </c>
      <c r="H25" s="52"/>
    </row>
    <row r="26" spans="1:8" s="1" customFormat="1" ht="12.75">
      <c r="A26" s="37"/>
      <c r="B26" s="37"/>
      <c r="C26" s="37" t="s">
        <v>982</v>
      </c>
      <c r="D26" s="37"/>
      <c r="E26" s="46" t="s">
        <v>983</v>
      </c>
      <c r="F26" s="53"/>
      <c r="G26" s="54">
        <v>1</v>
      </c>
      <c r="H26" s="55"/>
    </row>
    <row r="27" spans="1:8" s="1" customFormat="1" ht="12.75">
      <c r="A27" s="37"/>
      <c r="B27" s="37"/>
      <c r="C27" s="37" t="s">
        <v>984</v>
      </c>
      <c r="D27" s="37"/>
      <c r="E27" s="48" t="s">
        <v>985</v>
      </c>
      <c r="F27" s="48"/>
      <c r="G27" s="56" t="s">
        <v>986</v>
      </c>
      <c r="H27" s="57"/>
    </row>
    <row r="28" spans="1:8" s="1" customFormat="1" ht="12.75">
      <c r="A28" s="37"/>
      <c r="B28" s="37" t="s">
        <v>987</v>
      </c>
      <c r="C28" s="37" t="s">
        <v>988</v>
      </c>
      <c r="D28" s="37"/>
      <c r="E28" s="58" t="s">
        <v>989</v>
      </c>
      <c r="F28" s="58"/>
      <c r="G28" s="50" t="s">
        <v>990</v>
      </c>
      <c r="H28" s="50"/>
    </row>
    <row r="29" spans="1:8" s="1" customFormat="1" ht="12.75">
      <c r="A29" s="37"/>
      <c r="B29" s="37"/>
      <c r="C29" s="37"/>
      <c r="D29" s="37"/>
      <c r="E29" s="59" t="s">
        <v>991</v>
      </c>
      <c r="F29" s="59"/>
      <c r="G29" s="50" t="s">
        <v>990</v>
      </c>
      <c r="H29" s="50"/>
    </row>
    <row r="30" spans="1:8" s="1" customFormat="1" ht="12.75">
      <c r="A30" s="37"/>
      <c r="B30" s="37"/>
      <c r="C30" s="37"/>
      <c r="D30" s="37"/>
      <c r="E30" s="59" t="s">
        <v>992</v>
      </c>
      <c r="F30" s="59"/>
      <c r="G30" s="50" t="s">
        <v>990</v>
      </c>
      <c r="H30" s="50"/>
    </row>
  </sheetData>
  <sheetProtection/>
  <mergeCells count="66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A6:A11"/>
    <mergeCell ref="A13:A30"/>
    <mergeCell ref="B14:B21"/>
    <mergeCell ref="B22:B27"/>
    <mergeCell ref="B28:B30"/>
    <mergeCell ref="B6:C7"/>
    <mergeCell ref="D6:E7"/>
    <mergeCell ref="C14:D16"/>
    <mergeCell ref="C17:D19"/>
    <mergeCell ref="C23:D25"/>
    <mergeCell ref="C28:D3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9">
      <selection activeCell="B9" sqref="B9:E21"/>
    </sheetView>
  </sheetViews>
  <sheetFormatPr defaultColWidth="8.796875" defaultRowHeight="15"/>
  <cols>
    <col min="1" max="1" width="6" style="0" customWidth="1"/>
    <col min="4" max="4" width="18.59765625" style="0" customWidth="1"/>
    <col min="5" max="5" width="53.296875" style="0" customWidth="1"/>
  </cols>
  <sheetData>
    <row r="1" spans="1:5" ht="15">
      <c r="A1" s="2" t="s">
        <v>993</v>
      </c>
      <c r="B1" s="3"/>
      <c r="C1" s="3"/>
      <c r="D1" s="3"/>
      <c r="E1" s="4"/>
    </row>
    <row r="2" spans="1:5" ht="20.25">
      <c r="A2" s="5" t="s">
        <v>45</v>
      </c>
      <c r="B2" s="5"/>
      <c r="C2" s="5"/>
      <c r="D2" s="5"/>
      <c r="E2" s="5"/>
    </row>
    <row r="3" spans="1:5" s="1" customFormat="1" ht="12.75">
      <c r="A3" s="6" t="s">
        <v>994</v>
      </c>
      <c r="B3" s="7"/>
      <c r="C3" s="7"/>
      <c r="D3" s="8" t="s">
        <v>995</v>
      </c>
      <c r="E3" s="8"/>
    </row>
    <row r="4" spans="1:5" s="1" customFormat="1" ht="12.75">
      <c r="A4" s="6" t="s">
        <v>821</v>
      </c>
      <c r="B4" s="7"/>
      <c r="C4" s="7"/>
      <c r="D4" s="8" t="s">
        <v>215</v>
      </c>
      <c r="E4" s="8"/>
    </row>
    <row r="5" spans="1:5" s="1" customFormat="1" ht="12.75">
      <c r="A5" s="9" t="s">
        <v>996</v>
      </c>
      <c r="B5" s="10"/>
      <c r="C5" s="11"/>
      <c r="D5" s="8" t="s">
        <v>997</v>
      </c>
      <c r="E5" s="8">
        <v>1391.31</v>
      </c>
    </row>
    <row r="6" spans="1:5" s="1" customFormat="1" ht="12.75">
      <c r="A6" s="12"/>
      <c r="B6" s="13"/>
      <c r="C6" s="14"/>
      <c r="D6" s="8" t="s">
        <v>998</v>
      </c>
      <c r="E6" s="8">
        <v>1391.31</v>
      </c>
    </row>
    <row r="7" spans="1:5" s="1" customFormat="1" ht="24">
      <c r="A7" s="15"/>
      <c r="B7" s="16"/>
      <c r="C7" s="17"/>
      <c r="D7" s="8" t="s">
        <v>999</v>
      </c>
      <c r="E7" s="8"/>
    </row>
    <row r="8" spans="1:5" s="1" customFormat="1" ht="12.75">
      <c r="A8" s="18" t="s">
        <v>1000</v>
      </c>
      <c r="B8" s="6" t="s">
        <v>831</v>
      </c>
      <c r="C8" s="7"/>
      <c r="D8" s="7"/>
      <c r="E8" s="19"/>
    </row>
    <row r="9" spans="1:5" s="1" customFormat="1" ht="12.75">
      <c r="A9" s="20"/>
      <c r="B9" s="21" t="s">
        <v>1001</v>
      </c>
      <c r="C9" s="22"/>
      <c r="D9" s="22"/>
      <c r="E9" s="23"/>
    </row>
    <row r="10" spans="1:5" s="1" customFormat="1" ht="12.75">
      <c r="A10" s="20"/>
      <c r="B10" s="24"/>
      <c r="C10" s="25"/>
      <c r="D10" s="25"/>
      <c r="E10" s="26"/>
    </row>
    <row r="11" spans="1:5" s="1" customFormat="1" ht="12.75">
      <c r="A11" s="20"/>
      <c r="B11" s="24"/>
      <c r="C11" s="25"/>
      <c r="D11" s="25"/>
      <c r="E11" s="26"/>
    </row>
    <row r="12" spans="1:5" s="1" customFormat="1" ht="12.75">
      <c r="A12" s="20"/>
      <c r="B12" s="24"/>
      <c r="C12" s="25"/>
      <c r="D12" s="25"/>
      <c r="E12" s="26"/>
    </row>
    <row r="13" spans="1:5" s="1" customFormat="1" ht="12.75">
      <c r="A13" s="20"/>
      <c r="B13" s="24"/>
      <c r="C13" s="25"/>
      <c r="D13" s="25"/>
      <c r="E13" s="26"/>
    </row>
    <row r="14" spans="1:5" s="1" customFormat="1" ht="12.75">
      <c r="A14" s="20"/>
      <c r="B14" s="24"/>
      <c r="C14" s="25"/>
      <c r="D14" s="25"/>
      <c r="E14" s="26"/>
    </row>
    <row r="15" spans="1:5" s="1" customFormat="1" ht="12.75">
      <c r="A15" s="20"/>
      <c r="B15" s="24"/>
      <c r="C15" s="25"/>
      <c r="D15" s="25"/>
      <c r="E15" s="26"/>
    </row>
    <row r="16" spans="1:5" s="1" customFormat="1" ht="12.75">
      <c r="A16" s="20"/>
      <c r="B16" s="24"/>
      <c r="C16" s="25"/>
      <c r="D16" s="25"/>
      <c r="E16" s="26"/>
    </row>
    <row r="17" spans="1:5" s="1" customFormat="1" ht="12.75">
      <c r="A17" s="20"/>
      <c r="B17" s="24"/>
      <c r="C17" s="25"/>
      <c r="D17" s="25"/>
      <c r="E17" s="26"/>
    </row>
    <row r="18" spans="1:5" s="1" customFormat="1" ht="12.75">
      <c r="A18" s="20"/>
      <c r="B18" s="24"/>
      <c r="C18" s="25"/>
      <c r="D18" s="25"/>
      <c r="E18" s="26"/>
    </row>
    <row r="19" spans="1:5" s="1" customFormat="1" ht="12.75">
      <c r="A19" s="20"/>
      <c r="B19" s="24"/>
      <c r="C19" s="25"/>
      <c r="D19" s="25"/>
      <c r="E19" s="26"/>
    </row>
    <row r="20" spans="1:5" s="1" customFormat="1" ht="12.75">
      <c r="A20" s="20"/>
      <c r="B20" s="24"/>
      <c r="C20" s="25"/>
      <c r="D20" s="25"/>
      <c r="E20" s="26"/>
    </row>
    <row r="21" spans="1:5" s="1" customFormat="1" ht="137.25" customHeight="1">
      <c r="A21" s="20"/>
      <c r="B21" s="24"/>
      <c r="C21" s="25"/>
      <c r="D21" s="25"/>
      <c r="E21" s="26"/>
    </row>
    <row r="22" spans="1:5" s="1" customFormat="1" ht="24">
      <c r="A22" s="27" t="s">
        <v>1002</v>
      </c>
      <c r="B22" s="27" t="s">
        <v>1003</v>
      </c>
      <c r="C22" s="8" t="s">
        <v>833</v>
      </c>
      <c r="D22" s="8" t="s">
        <v>834</v>
      </c>
      <c r="E22" s="8" t="s">
        <v>835</v>
      </c>
    </row>
    <row r="23" spans="1:5" s="1" customFormat="1" ht="12.75">
      <c r="A23" s="27"/>
      <c r="B23" s="18" t="s">
        <v>1004</v>
      </c>
      <c r="C23" s="8" t="s">
        <v>837</v>
      </c>
      <c r="D23" s="8" t="s">
        <v>1005</v>
      </c>
      <c r="E23" s="8" t="s">
        <v>1006</v>
      </c>
    </row>
    <row r="24" spans="1:5" s="1" customFormat="1" ht="24">
      <c r="A24" s="27"/>
      <c r="B24" s="28"/>
      <c r="C24" s="8"/>
      <c r="D24" s="8" t="s">
        <v>1007</v>
      </c>
      <c r="E24" s="8" t="s">
        <v>1008</v>
      </c>
    </row>
    <row r="25" spans="1:5" s="1" customFormat="1" ht="12.75">
      <c r="A25" s="27"/>
      <c r="B25" s="28"/>
      <c r="C25" s="8"/>
      <c r="D25" s="8" t="s">
        <v>1009</v>
      </c>
      <c r="E25" s="8" t="s">
        <v>1010</v>
      </c>
    </row>
    <row r="26" spans="1:5" s="1" customFormat="1" ht="24">
      <c r="A26" s="27"/>
      <c r="B26" s="28"/>
      <c r="C26" s="8" t="s">
        <v>874</v>
      </c>
      <c r="D26" s="8" t="s">
        <v>1011</v>
      </c>
      <c r="E26" s="8" t="s">
        <v>881</v>
      </c>
    </row>
    <row r="27" spans="1:5" s="1" customFormat="1" ht="12.75">
      <c r="A27" s="27"/>
      <c r="B27" s="28"/>
      <c r="C27" s="8"/>
      <c r="D27" s="8" t="s">
        <v>969</v>
      </c>
      <c r="E27" s="8" t="s">
        <v>970</v>
      </c>
    </row>
    <row r="28" spans="1:5" s="1" customFormat="1" ht="24">
      <c r="A28" s="27"/>
      <c r="B28" s="28"/>
      <c r="C28" s="8"/>
      <c r="D28" s="8" t="s">
        <v>971</v>
      </c>
      <c r="E28" s="29">
        <v>1</v>
      </c>
    </row>
    <row r="29" spans="1:5" s="1" customFormat="1" ht="12.75">
      <c r="A29" s="27"/>
      <c r="B29" s="28"/>
      <c r="C29" s="8" t="s">
        <v>886</v>
      </c>
      <c r="D29" s="8" t="s">
        <v>972</v>
      </c>
      <c r="E29" s="8" t="s">
        <v>907</v>
      </c>
    </row>
    <row r="30" spans="1:5" s="1" customFormat="1" ht="12.75">
      <c r="A30" s="27"/>
      <c r="B30" s="28"/>
      <c r="C30" s="8" t="s">
        <v>901</v>
      </c>
      <c r="D30" s="8" t="s">
        <v>1012</v>
      </c>
      <c r="E30" s="8" t="s">
        <v>1013</v>
      </c>
    </row>
    <row r="31" spans="1:5" s="1" customFormat="1" ht="36">
      <c r="A31" s="27"/>
      <c r="B31" s="27" t="s">
        <v>1014</v>
      </c>
      <c r="C31" s="8" t="s">
        <v>974</v>
      </c>
      <c r="D31" s="8" t="s">
        <v>975</v>
      </c>
      <c r="E31" s="8" t="s">
        <v>970</v>
      </c>
    </row>
    <row r="32" spans="1:5" s="1" customFormat="1" ht="12.75">
      <c r="A32" s="27"/>
      <c r="B32" s="27"/>
      <c r="C32" s="8" t="s">
        <v>976</v>
      </c>
      <c r="D32" s="8" t="s">
        <v>980</v>
      </c>
      <c r="E32" s="8" t="s">
        <v>981</v>
      </c>
    </row>
    <row r="33" spans="1:5" s="1" customFormat="1" ht="12.75">
      <c r="A33" s="27"/>
      <c r="B33" s="27"/>
      <c r="C33" s="8"/>
      <c r="D33" s="8" t="s">
        <v>977</v>
      </c>
      <c r="E33" s="8" t="s">
        <v>937</v>
      </c>
    </row>
    <row r="34" spans="1:5" s="1" customFormat="1" ht="12.75">
      <c r="A34" s="27"/>
      <c r="B34" s="27"/>
      <c r="C34" s="8"/>
      <c r="D34" s="8" t="s">
        <v>978</v>
      </c>
      <c r="E34" s="8" t="s">
        <v>979</v>
      </c>
    </row>
    <row r="35" spans="1:5" s="1" customFormat="1" ht="24">
      <c r="A35" s="27"/>
      <c r="B35" s="27"/>
      <c r="C35" s="8" t="s">
        <v>982</v>
      </c>
      <c r="D35" s="8" t="s">
        <v>983</v>
      </c>
      <c r="E35" s="29">
        <v>1</v>
      </c>
    </row>
    <row r="36" spans="1:5" s="1" customFormat="1" ht="24">
      <c r="A36" s="27"/>
      <c r="B36" s="27"/>
      <c r="C36" s="30" t="s">
        <v>984</v>
      </c>
      <c r="D36" s="8" t="s">
        <v>1015</v>
      </c>
      <c r="E36" s="8" t="s">
        <v>947</v>
      </c>
    </row>
    <row r="37" spans="1:5" s="1" customFormat="1" ht="12.75">
      <c r="A37" s="27"/>
      <c r="B37" s="27" t="s">
        <v>1016</v>
      </c>
      <c r="C37" s="8" t="s">
        <v>988</v>
      </c>
      <c r="D37" s="8" t="s">
        <v>989</v>
      </c>
      <c r="E37" s="8" t="s">
        <v>990</v>
      </c>
    </row>
    <row r="38" spans="1:5" s="1" customFormat="1" ht="12.75">
      <c r="A38" s="27"/>
      <c r="B38" s="27"/>
      <c r="C38" s="8"/>
      <c r="D38" s="8" t="s">
        <v>991</v>
      </c>
      <c r="E38" s="29" t="s">
        <v>990</v>
      </c>
    </row>
    <row r="39" spans="1:5" s="1" customFormat="1" ht="12.75">
      <c r="A39" s="27"/>
      <c r="B39" s="27"/>
      <c r="C39" s="8"/>
      <c r="D39" s="8" t="s">
        <v>992</v>
      </c>
      <c r="E39" s="8" t="s">
        <v>990</v>
      </c>
    </row>
  </sheetData>
  <sheetProtection/>
  <mergeCells count="17">
    <mergeCell ref="A2:E2"/>
    <mergeCell ref="A3:C3"/>
    <mergeCell ref="D3:E3"/>
    <mergeCell ref="A4:C4"/>
    <mergeCell ref="D4:E4"/>
    <mergeCell ref="B8:E8"/>
    <mergeCell ref="A8:A21"/>
    <mergeCell ref="A22:A39"/>
    <mergeCell ref="B23:B30"/>
    <mergeCell ref="B31:B36"/>
    <mergeCell ref="B37:B39"/>
    <mergeCell ref="C23:C25"/>
    <mergeCell ref="C26:C28"/>
    <mergeCell ref="C32:C34"/>
    <mergeCell ref="C37:C39"/>
    <mergeCell ref="B9:E21"/>
    <mergeCell ref="A5:C7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C1">
      <selection activeCell="O9" sqref="O9"/>
    </sheetView>
  </sheetViews>
  <sheetFormatPr defaultColWidth="8.796875" defaultRowHeight="15"/>
  <cols>
    <col min="8" max="8" width="3.5" style="0" customWidth="1"/>
    <col min="9" max="9" width="7.3984375" style="0" hidden="1" customWidth="1"/>
    <col min="10" max="10" width="8.796875" style="0" hidden="1" customWidth="1"/>
    <col min="12" max="12" width="24.8984375" style="0" customWidth="1"/>
  </cols>
  <sheetData>
    <row r="1" spans="1:13" ht="22.5">
      <c r="A1" s="168" t="s">
        <v>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75"/>
    </row>
    <row r="2" spans="1:13" ht="15">
      <c r="A2" s="169"/>
      <c r="B2" s="170"/>
      <c r="C2" s="170"/>
      <c r="D2" s="170"/>
      <c r="E2" s="170"/>
      <c r="F2" s="170"/>
      <c r="G2" s="170"/>
      <c r="H2" s="170"/>
      <c r="I2" s="170"/>
      <c r="J2" s="169"/>
      <c r="K2" s="169"/>
      <c r="L2" s="169"/>
      <c r="M2" s="175"/>
    </row>
    <row r="4" spans="1:13" ht="23.25" customHeight="1">
      <c r="A4" s="171" t="s">
        <v>6</v>
      </c>
      <c r="B4" s="171" t="s">
        <v>7</v>
      </c>
      <c r="C4" s="171"/>
      <c r="D4" s="171"/>
      <c r="E4" s="171"/>
      <c r="F4" s="171"/>
      <c r="G4" s="171"/>
      <c r="H4" s="171"/>
      <c r="I4" s="171"/>
      <c r="J4" s="171"/>
      <c r="K4" s="173" t="s">
        <v>8</v>
      </c>
      <c r="L4" s="173" t="s">
        <v>9</v>
      </c>
      <c r="M4" s="176"/>
    </row>
    <row r="5" spans="1:13" ht="23.25" customHeight="1">
      <c r="A5" s="172" t="s">
        <v>10</v>
      </c>
      <c r="B5" s="172" t="s">
        <v>11</v>
      </c>
      <c r="C5" s="172"/>
      <c r="D5" s="172"/>
      <c r="E5" s="172"/>
      <c r="F5" s="172"/>
      <c r="G5" s="172"/>
      <c r="H5" s="172"/>
      <c r="I5" s="172"/>
      <c r="J5" s="172"/>
      <c r="K5" s="172" t="s">
        <v>12</v>
      </c>
      <c r="L5" s="172"/>
      <c r="M5" s="176"/>
    </row>
    <row r="6" spans="1:13" ht="23.25" customHeight="1">
      <c r="A6" s="173" t="s">
        <v>13</v>
      </c>
      <c r="B6" s="173" t="s">
        <v>14</v>
      </c>
      <c r="C6" s="173"/>
      <c r="D6" s="173"/>
      <c r="E6" s="173"/>
      <c r="F6" s="173"/>
      <c r="G6" s="173"/>
      <c r="H6" s="173"/>
      <c r="I6" s="173"/>
      <c r="J6" s="173"/>
      <c r="K6" s="172" t="s">
        <v>12</v>
      </c>
      <c r="L6" s="173"/>
      <c r="M6" s="176"/>
    </row>
    <row r="7" spans="1:13" ht="23.25" customHeight="1">
      <c r="A7" s="173" t="s">
        <v>15</v>
      </c>
      <c r="B7" s="173" t="s">
        <v>16</v>
      </c>
      <c r="C7" s="173"/>
      <c r="D7" s="173"/>
      <c r="E7" s="173"/>
      <c r="F7" s="173"/>
      <c r="G7" s="173"/>
      <c r="H7" s="173"/>
      <c r="I7" s="173"/>
      <c r="J7" s="173"/>
      <c r="K7" s="172" t="s">
        <v>12</v>
      </c>
      <c r="L7" s="173"/>
      <c r="M7" s="176"/>
    </row>
    <row r="8" spans="1:13" ht="23.25" customHeight="1">
      <c r="A8" s="173" t="s">
        <v>17</v>
      </c>
      <c r="B8" s="173" t="s">
        <v>18</v>
      </c>
      <c r="C8" s="173"/>
      <c r="D8" s="173"/>
      <c r="E8" s="173"/>
      <c r="F8" s="173"/>
      <c r="G8" s="173"/>
      <c r="H8" s="173"/>
      <c r="I8" s="173"/>
      <c r="J8" s="173"/>
      <c r="K8" s="172" t="s">
        <v>12</v>
      </c>
      <c r="L8" s="173"/>
      <c r="M8" s="176"/>
    </row>
    <row r="9" spans="1:13" ht="23.25" customHeight="1">
      <c r="A9" s="173" t="s">
        <v>19</v>
      </c>
      <c r="B9" s="173" t="s">
        <v>20</v>
      </c>
      <c r="C9" s="173"/>
      <c r="D9" s="173"/>
      <c r="E9" s="173"/>
      <c r="F9" s="173"/>
      <c r="G9" s="173"/>
      <c r="H9" s="173"/>
      <c r="I9" s="173"/>
      <c r="J9" s="173"/>
      <c r="K9" s="172" t="s">
        <v>12</v>
      </c>
      <c r="L9" s="173"/>
      <c r="M9" s="176"/>
    </row>
    <row r="10" spans="1:13" ht="23.25" customHeight="1">
      <c r="A10" s="173" t="s">
        <v>21</v>
      </c>
      <c r="B10" s="173" t="s">
        <v>22</v>
      </c>
      <c r="C10" s="173"/>
      <c r="D10" s="173"/>
      <c r="E10" s="173"/>
      <c r="F10" s="173"/>
      <c r="G10" s="173"/>
      <c r="H10" s="173"/>
      <c r="I10" s="173"/>
      <c r="J10" s="173"/>
      <c r="K10" s="172" t="s">
        <v>12</v>
      </c>
      <c r="L10" s="173"/>
      <c r="M10" s="176"/>
    </row>
    <row r="11" spans="1:13" ht="23.25" customHeight="1">
      <c r="A11" s="173" t="s">
        <v>23</v>
      </c>
      <c r="B11" s="173" t="s">
        <v>24</v>
      </c>
      <c r="C11" s="173"/>
      <c r="D11" s="173"/>
      <c r="E11" s="173"/>
      <c r="F11" s="173"/>
      <c r="G11" s="173"/>
      <c r="H11" s="173"/>
      <c r="I11" s="173"/>
      <c r="J11" s="173"/>
      <c r="K11" s="172" t="s">
        <v>12</v>
      </c>
      <c r="L11" s="173"/>
      <c r="M11" s="176"/>
    </row>
    <row r="12" spans="1:13" ht="23.25" customHeight="1">
      <c r="A12" s="173" t="s">
        <v>25</v>
      </c>
      <c r="B12" s="173" t="s">
        <v>26</v>
      </c>
      <c r="C12" s="173"/>
      <c r="D12" s="173"/>
      <c r="E12" s="173"/>
      <c r="F12" s="173"/>
      <c r="G12" s="173"/>
      <c r="H12" s="173"/>
      <c r="I12" s="173"/>
      <c r="J12" s="173"/>
      <c r="K12" s="172" t="s">
        <v>12</v>
      </c>
      <c r="L12" s="173"/>
      <c r="M12" s="176"/>
    </row>
    <row r="13" spans="1:13" ht="23.25" customHeight="1">
      <c r="A13" s="173" t="s">
        <v>27</v>
      </c>
      <c r="B13" s="173" t="s">
        <v>28</v>
      </c>
      <c r="C13" s="173"/>
      <c r="D13" s="173"/>
      <c r="E13" s="173"/>
      <c r="F13" s="173"/>
      <c r="G13" s="173"/>
      <c r="H13" s="173"/>
      <c r="I13" s="173"/>
      <c r="J13" s="173"/>
      <c r="K13" s="172" t="s">
        <v>29</v>
      </c>
      <c r="L13" s="173" t="s">
        <v>30</v>
      </c>
      <c r="M13" s="176"/>
    </row>
    <row r="14" spans="1:13" ht="23.25" customHeight="1">
      <c r="A14" s="173" t="s">
        <v>31</v>
      </c>
      <c r="B14" s="173" t="s">
        <v>32</v>
      </c>
      <c r="C14" s="173"/>
      <c r="D14" s="173"/>
      <c r="E14" s="173"/>
      <c r="F14" s="173"/>
      <c r="G14" s="173"/>
      <c r="H14" s="173"/>
      <c r="I14" s="173"/>
      <c r="J14" s="173"/>
      <c r="K14" s="172" t="s">
        <v>12</v>
      </c>
      <c r="L14" s="173"/>
      <c r="M14" s="176"/>
    </row>
    <row r="15" spans="1:13" ht="23.25" customHeight="1">
      <c r="A15" s="173" t="s">
        <v>33</v>
      </c>
      <c r="B15" s="173" t="s">
        <v>34</v>
      </c>
      <c r="C15" s="173"/>
      <c r="D15" s="173"/>
      <c r="E15" s="173"/>
      <c r="F15" s="173"/>
      <c r="G15" s="173"/>
      <c r="H15" s="173"/>
      <c r="I15" s="173"/>
      <c r="J15" s="173"/>
      <c r="K15" s="172" t="s">
        <v>29</v>
      </c>
      <c r="L15" s="173" t="s">
        <v>35</v>
      </c>
      <c r="M15" s="176"/>
    </row>
    <row r="16" spans="1:13" ht="23.25" customHeight="1">
      <c r="A16" s="173" t="s">
        <v>36</v>
      </c>
      <c r="B16" s="173" t="s">
        <v>37</v>
      </c>
      <c r="C16" s="173"/>
      <c r="D16" s="173"/>
      <c r="E16" s="173"/>
      <c r="F16" s="173"/>
      <c r="G16" s="173"/>
      <c r="H16" s="173"/>
      <c r="I16" s="173"/>
      <c r="J16" s="173"/>
      <c r="K16" s="172" t="s">
        <v>12</v>
      </c>
      <c r="L16" s="171"/>
      <c r="M16" s="176"/>
    </row>
    <row r="17" spans="1:13" ht="23.25" customHeight="1">
      <c r="A17" s="173" t="s">
        <v>38</v>
      </c>
      <c r="B17" s="174" t="s">
        <v>39</v>
      </c>
      <c r="C17" s="174"/>
      <c r="D17" s="174"/>
      <c r="E17" s="174"/>
      <c r="F17" s="174"/>
      <c r="G17" s="174"/>
      <c r="H17" s="174"/>
      <c r="I17" s="174"/>
      <c r="J17" s="174"/>
      <c r="K17" s="172" t="s">
        <v>12</v>
      </c>
      <c r="L17" s="171"/>
      <c r="M17" s="176"/>
    </row>
    <row r="18" spans="1:13" ht="23.25" customHeight="1">
      <c r="A18" s="173" t="s">
        <v>40</v>
      </c>
      <c r="B18" s="173" t="s">
        <v>41</v>
      </c>
      <c r="C18" s="173"/>
      <c r="D18" s="173"/>
      <c r="E18" s="173"/>
      <c r="F18" s="173"/>
      <c r="G18" s="173"/>
      <c r="H18" s="173"/>
      <c r="I18" s="173"/>
      <c r="J18" s="173"/>
      <c r="K18" s="172" t="s">
        <v>12</v>
      </c>
      <c r="L18" s="173"/>
      <c r="M18" s="176"/>
    </row>
    <row r="19" spans="1:13" ht="23.25" customHeight="1">
      <c r="A19" s="173" t="s">
        <v>42</v>
      </c>
      <c r="B19" s="173" t="s">
        <v>43</v>
      </c>
      <c r="C19" s="173"/>
      <c r="D19" s="173"/>
      <c r="E19" s="173"/>
      <c r="F19" s="173"/>
      <c r="G19" s="173"/>
      <c r="H19" s="173"/>
      <c r="I19" s="173"/>
      <c r="J19" s="173"/>
      <c r="K19" s="172" t="s">
        <v>12</v>
      </c>
      <c r="L19" s="173"/>
      <c r="M19" s="176"/>
    </row>
    <row r="20" spans="1:13" ht="23.25" customHeight="1">
      <c r="A20" s="173" t="s">
        <v>44</v>
      </c>
      <c r="B20" s="173" t="s">
        <v>45</v>
      </c>
      <c r="C20" s="173"/>
      <c r="D20" s="173"/>
      <c r="E20" s="173"/>
      <c r="F20" s="173"/>
      <c r="G20" s="173"/>
      <c r="H20" s="173"/>
      <c r="I20" s="173"/>
      <c r="J20" s="173"/>
      <c r="K20" s="172" t="s">
        <v>12</v>
      </c>
      <c r="L20" s="171"/>
      <c r="M20" s="176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26" sqref="G26"/>
    </sheetView>
  </sheetViews>
  <sheetFormatPr defaultColWidth="8.796875" defaultRowHeight="15.75" customHeight="1"/>
  <cols>
    <col min="1" max="1" width="3.5" style="0" customWidth="1"/>
    <col min="2" max="2" width="20.19921875" style="31" customWidth="1"/>
    <col min="3" max="3" width="8" style="0" customWidth="1"/>
    <col min="4" max="4" width="16.59765625" style="123" customWidth="1"/>
    <col min="5" max="5" width="8.5" style="0" customWidth="1"/>
    <col min="6" max="6" width="16" style="123" customWidth="1"/>
    <col min="7" max="7" width="7.59765625" style="0" customWidth="1"/>
    <col min="8" max="8" width="14.3984375" style="123" customWidth="1"/>
    <col min="9" max="9" width="8.5" style="0" customWidth="1"/>
    <col min="10" max="10" width="8" style="0" customWidth="1"/>
  </cols>
  <sheetData>
    <row r="1" spans="1:9" ht="11.25" customHeight="1">
      <c r="A1" s="154" t="s">
        <v>10</v>
      </c>
      <c r="B1" s="154"/>
      <c r="C1" s="154"/>
      <c r="D1" s="154"/>
      <c r="E1" s="154"/>
      <c r="F1" s="154"/>
      <c r="G1" s="154"/>
      <c r="H1" s="154"/>
      <c r="I1" s="154"/>
    </row>
    <row r="2" spans="1:9" ht="11.25" customHeight="1">
      <c r="A2" s="155" t="s">
        <v>11</v>
      </c>
      <c r="B2" s="155"/>
      <c r="C2" s="155"/>
      <c r="D2" s="155"/>
      <c r="E2" s="155"/>
      <c r="F2" s="155"/>
      <c r="G2" s="155"/>
      <c r="H2" s="155"/>
      <c r="I2" s="155"/>
    </row>
    <row r="3" spans="1:9" ht="11.25" customHeight="1">
      <c r="A3" s="135"/>
      <c r="B3" s="135"/>
      <c r="C3" s="135"/>
      <c r="D3" s="135"/>
      <c r="E3" s="156" t="s">
        <v>46</v>
      </c>
      <c r="F3" s="156"/>
      <c r="G3" s="156"/>
      <c r="H3" s="156"/>
      <c r="I3" s="156"/>
    </row>
    <row r="4" spans="1:9" s="80" customFormat="1" ht="11.25" customHeight="1">
      <c r="A4" s="157" t="s">
        <v>47</v>
      </c>
      <c r="B4" s="158" t="s">
        <v>48</v>
      </c>
      <c r="C4" s="159"/>
      <c r="D4" s="158" t="s">
        <v>49</v>
      </c>
      <c r="E4" s="159"/>
      <c r="F4" s="159"/>
      <c r="G4" s="159"/>
      <c r="H4" s="159"/>
      <c r="I4" s="159"/>
    </row>
    <row r="5" spans="1:9" s="80" customFormat="1" ht="11.25" customHeight="1">
      <c r="A5" s="159"/>
      <c r="B5" s="160" t="s">
        <v>50</v>
      </c>
      <c r="C5" s="159" t="s">
        <v>51</v>
      </c>
      <c r="D5" s="161" t="s">
        <v>52</v>
      </c>
      <c r="E5" s="159" t="s">
        <v>51</v>
      </c>
      <c r="F5" s="162" t="s">
        <v>53</v>
      </c>
      <c r="G5" s="159" t="s">
        <v>51</v>
      </c>
      <c r="H5" s="162" t="s">
        <v>54</v>
      </c>
      <c r="I5" s="159" t="s">
        <v>51</v>
      </c>
    </row>
    <row r="6" spans="1:9" s="80" customFormat="1" ht="11.25" customHeight="1">
      <c r="A6" s="163" t="s">
        <v>55</v>
      </c>
      <c r="B6" s="164" t="s">
        <v>56</v>
      </c>
      <c r="C6" s="165" t="s">
        <v>57</v>
      </c>
      <c r="D6" s="166" t="s">
        <v>56</v>
      </c>
      <c r="E6" s="165" t="s">
        <v>57</v>
      </c>
      <c r="F6" s="166" t="s">
        <v>56</v>
      </c>
      <c r="G6" s="165" t="s">
        <v>57</v>
      </c>
      <c r="H6" s="166" t="s">
        <v>56</v>
      </c>
      <c r="I6" s="165" t="s">
        <v>57</v>
      </c>
    </row>
    <row r="7" spans="1:9" s="80" customFormat="1" ht="11.25" customHeight="1">
      <c r="A7" s="163" t="s">
        <v>58</v>
      </c>
      <c r="B7" s="164" t="s">
        <v>59</v>
      </c>
      <c r="C7" s="165" t="s">
        <v>57</v>
      </c>
      <c r="D7" s="166" t="s">
        <v>60</v>
      </c>
      <c r="E7" s="165" t="s">
        <v>61</v>
      </c>
      <c r="F7" s="166" t="s">
        <v>62</v>
      </c>
      <c r="G7" s="165" t="s">
        <v>63</v>
      </c>
      <c r="H7" s="166" t="s">
        <v>64</v>
      </c>
      <c r="I7" s="165" t="s">
        <v>65</v>
      </c>
    </row>
    <row r="8" spans="1:9" s="80" customFormat="1" ht="11.25" customHeight="1">
      <c r="A8" s="163" t="s">
        <v>66</v>
      </c>
      <c r="B8" s="164" t="s">
        <v>67</v>
      </c>
      <c r="C8" s="165" t="s">
        <v>57</v>
      </c>
      <c r="D8" s="166" t="s">
        <v>68</v>
      </c>
      <c r="E8" s="165" t="s">
        <v>61</v>
      </c>
      <c r="F8" s="166" t="s">
        <v>69</v>
      </c>
      <c r="G8" s="165" t="s">
        <v>70</v>
      </c>
      <c r="H8" s="166" t="s">
        <v>71</v>
      </c>
      <c r="I8" s="165" t="s">
        <v>72</v>
      </c>
    </row>
    <row r="9" spans="1:9" s="80" customFormat="1" ht="11.25" customHeight="1">
      <c r="A9" s="163" t="s">
        <v>73</v>
      </c>
      <c r="B9" s="164" t="s">
        <v>74</v>
      </c>
      <c r="C9" s="165" t="s">
        <v>61</v>
      </c>
      <c r="D9" s="166" t="s">
        <v>75</v>
      </c>
      <c r="E9" s="165" t="s">
        <v>61</v>
      </c>
      <c r="F9" s="166" t="s">
        <v>76</v>
      </c>
      <c r="G9" s="165" t="s">
        <v>77</v>
      </c>
      <c r="H9" s="166" t="s">
        <v>78</v>
      </c>
      <c r="I9" s="165" t="s">
        <v>61</v>
      </c>
    </row>
    <row r="10" spans="1:9" s="80" customFormat="1" ht="11.25" customHeight="1">
      <c r="A10" s="163" t="s">
        <v>79</v>
      </c>
      <c r="B10" s="164" t="s">
        <v>80</v>
      </c>
      <c r="C10" s="165" t="s">
        <v>61</v>
      </c>
      <c r="D10" s="166" t="s">
        <v>81</v>
      </c>
      <c r="E10" s="165" t="s">
        <v>61</v>
      </c>
      <c r="F10" s="166" t="s">
        <v>82</v>
      </c>
      <c r="G10" s="165" t="s">
        <v>83</v>
      </c>
      <c r="H10" s="166" t="s">
        <v>84</v>
      </c>
      <c r="I10" s="165" t="s">
        <v>61</v>
      </c>
    </row>
    <row r="11" spans="1:9" s="80" customFormat="1" ht="11.25" customHeight="1">
      <c r="A11" s="163" t="s">
        <v>85</v>
      </c>
      <c r="B11" s="164" t="s">
        <v>86</v>
      </c>
      <c r="C11" s="165" t="s">
        <v>61</v>
      </c>
      <c r="D11" s="166" t="s">
        <v>87</v>
      </c>
      <c r="E11" s="165" t="s">
        <v>88</v>
      </c>
      <c r="F11" s="166" t="s">
        <v>89</v>
      </c>
      <c r="G11" s="165" t="s">
        <v>61</v>
      </c>
      <c r="H11" s="166" t="s">
        <v>90</v>
      </c>
      <c r="I11" s="165" t="s">
        <v>91</v>
      </c>
    </row>
    <row r="12" spans="1:9" s="80" customFormat="1" ht="11.25" customHeight="1">
      <c r="A12" s="163" t="s">
        <v>92</v>
      </c>
      <c r="B12" s="164" t="s">
        <v>93</v>
      </c>
      <c r="C12" s="165" t="s">
        <v>61</v>
      </c>
      <c r="D12" s="166" t="s">
        <v>94</v>
      </c>
      <c r="E12" s="165" t="s">
        <v>61</v>
      </c>
      <c r="F12" s="166" t="s">
        <v>95</v>
      </c>
      <c r="G12" s="165" t="s">
        <v>96</v>
      </c>
      <c r="H12" s="166" t="s">
        <v>97</v>
      </c>
      <c r="I12" s="165" t="s">
        <v>98</v>
      </c>
    </row>
    <row r="13" spans="1:9" s="80" customFormat="1" ht="11.25" customHeight="1">
      <c r="A13" s="163" t="s">
        <v>99</v>
      </c>
      <c r="B13" s="164" t="s">
        <v>100</v>
      </c>
      <c r="C13" s="165" t="s">
        <v>61</v>
      </c>
      <c r="D13" s="166" t="s">
        <v>101</v>
      </c>
      <c r="E13" s="165" t="s">
        <v>61</v>
      </c>
      <c r="F13" s="166" t="s">
        <v>69</v>
      </c>
      <c r="G13" s="165" t="s">
        <v>102</v>
      </c>
      <c r="H13" s="166" t="s">
        <v>103</v>
      </c>
      <c r="I13" s="165" t="s">
        <v>61</v>
      </c>
    </row>
    <row r="14" spans="1:9" s="80" customFormat="1" ht="11.25" customHeight="1">
      <c r="A14" s="163" t="s">
        <v>104</v>
      </c>
      <c r="B14" s="164" t="s">
        <v>105</v>
      </c>
      <c r="C14" s="165" t="s">
        <v>61</v>
      </c>
      <c r="D14" s="166" t="s">
        <v>106</v>
      </c>
      <c r="E14" s="165" t="s">
        <v>107</v>
      </c>
      <c r="F14" s="166" t="s">
        <v>76</v>
      </c>
      <c r="G14" s="165" t="s">
        <v>108</v>
      </c>
      <c r="H14" s="166" t="s">
        <v>109</v>
      </c>
      <c r="I14" s="165" t="s">
        <v>61</v>
      </c>
    </row>
    <row r="15" spans="1:9" s="80" customFormat="1" ht="11.25" customHeight="1">
      <c r="A15" s="163" t="s">
        <v>110</v>
      </c>
      <c r="B15" s="164" t="s">
        <v>111</v>
      </c>
      <c r="C15" s="165" t="s">
        <v>61</v>
      </c>
      <c r="D15" s="166" t="s">
        <v>112</v>
      </c>
      <c r="E15" s="165" t="s">
        <v>61</v>
      </c>
      <c r="F15" s="166" t="s">
        <v>113</v>
      </c>
      <c r="G15" s="165" t="s">
        <v>114</v>
      </c>
      <c r="H15" s="166" t="s">
        <v>115</v>
      </c>
      <c r="I15" s="165" t="s">
        <v>116</v>
      </c>
    </row>
    <row r="16" spans="1:9" s="80" customFormat="1" ht="11.25" customHeight="1">
      <c r="A16" s="163" t="s">
        <v>117</v>
      </c>
      <c r="B16" s="164" t="s">
        <v>118</v>
      </c>
      <c r="C16" s="165" t="s">
        <v>61</v>
      </c>
      <c r="D16" s="166" t="s">
        <v>119</v>
      </c>
      <c r="E16" s="165" t="s">
        <v>120</v>
      </c>
      <c r="F16" s="166" t="s">
        <v>121</v>
      </c>
      <c r="G16" s="165" t="s">
        <v>61</v>
      </c>
      <c r="H16" s="166" t="s">
        <v>122</v>
      </c>
      <c r="I16" s="165" t="s">
        <v>61</v>
      </c>
    </row>
    <row r="17" spans="1:9" s="80" customFormat="1" ht="11.25" customHeight="1">
      <c r="A17" s="163" t="s">
        <v>123</v>
      </c>
      <c r="B17" s="164" t="s">
        <v>124</v>
      </c>
      <c r="C17" s="165" t="s">
        <v>61</v>
      </c>
      <c r="D17" s="166" t="s">
        <v>125</v>
      </c>
      <c r="E17" s="165" t="s">
        <v>61</v>
      </c>
      <c r="F17" s="166" t="s">
        <v>126</v>
      </c>
      <c r="G17" s="165" t="s">
        <v>61</v>
      </c>
      <c r="H17" s="166" t="s">
        <v>127</v>
      </c>
      <c r="I17" s="165" t="s">
        <v>61</v>
      </c>
    </row>
    <row r="18" spans="1:9" s="80" customFormat="1" ht="11.25" customHeight="1">
      <c r="A18" s="163" t="s">
        <v>128</v>
      </c>
      <c r="B18" s="164"/>
      <c r="C18" s="165"/>
      <c r="D18" s="166" t="s">
        <v>129</v>
      </c>
      <c r="E18" s="165" t="s">
        <v>61</v>
      </c>
      <c r="F18" s="166" t="s">
        <v>130</v>
      </c>
      <c r="G18" s="165" t="s">
        <v>98</v>
      </c>
      <c r="H18" s="166" t="s">
        <v>131</v>
      </c>
      <c r="I18" s="165" t="s">
        <v>61</v>
      </c>
    </row>
    <row r="19" spans="1:9" s="80" customFormat="1" ht="11.25" customHeight="1">
      <c r="A19" s="163" t="s">
        <v>132</v>
      </c>
      <c r="B19" s="164"/>
      <c r="C19" s="165"/>
      <c r="D19" s="166" t="s">
        <v>133</v>
      </c>
      <c r="E19" s="165" t="s">
        <v>61</v>
      </c>
      <c r="F19" s="166" t="s">
        <v>134</v>
      </c>
      <c r="G19" s="165" t="s">
        <v>61</v>
      </c>
      <c r="H19" s="166" t="s">
        <v>135</v>
      </c>
      <c r="I19" s="165" t="s">
        <v>61</v>
      </c>
    </row>
    <row r="20" spans="1:9" s="80" customFormat="1" ht="11.25" customHeight="1">
      <c r="A20" s="163" t="s">
        <v>136</v>
      </c>
      <c r="B20" s="164"/>
      <c r="C20" s="165"/>
      <c r="D20" s="166" t="s">
        <v>137</v>
      </c>
      <c r="E20" s="165" t="s">
        <v>61</v>
      </c>
      <c r="F20" s="166" t="s">
        <v>138</v>
      </c>
      <c r="G20" s="165" t="s">
        <v>61</v>
      </c>
      <c r="H20" s="166" t="s">
        <v>139</v>
      </c>
      <c r="I20" s="165" t="s">
        <v>61</v>
      </c>
    </row>
    <row r="21" spans="1:9" s="80" customFormat="1" ht="11.25" customHeight="1">
      <c r="A21" s="163" t="s">
        <v>140</v>
      </c>
      <c r="B21" s="164"/>
      <c r="C21" s="165"/>
      <c r="D21" s="166" t="s">
        <v>141</v>
      </c>
      <c r="E21" s="165" t="s">
        <v>61</v>
      </c>
      <c r="F21" s="166" t="s">
        <v>142</v>
      </c>
      <c r="G21" s="165" t="s">
        <v>61</v>
      </c>
      <c r="H21" s="166" t="s">
        <v>143</v>
      </c>
      <c r="I21" s="165" t="s">
        <v>144</v>
      </c>
    </row>
    <row r="22" spans="1:9" s="80" customFormat="1" ht="11.25" customHeight="1">
      <c r="A22" s="163" t="s">
        <v>145</v>
      </c>
      <c r="B22" s="164"/>
      <c r="C22" s="165"/>
      <c r="D22" s="166" t="s">
        <v>146</v>
      </c>
      <c r="E22" s="165" t="s">
        <v>61</v>
      </c>
      <c r="F22" s="166" t="s">
        <v>147</v>
      </c>
      <c r="G22" s="165" t="s">
        <v>144</v>
      </c>
      <c r="H22" s="167"/>
      <c r="I22" s="165"/>
    </row>
    <row r="23" spans="1:9" s="80" customFormat="1" ht="11.25" customHeight="1">
      <c r="A23" s="163" t="s">
        <v>148</v>
      </c>
      <c r="B23" s="164"/>
      <c r="C23" s="165"/>
      <c r="D23" s="166" t="s">
        <v>149</v>
      </c>
      <c r="E23" s="165" t="s">
        <v>61</v>
      </c>
      <c r="F23" s="166" t="s">
        <v>150</v>
      </c>
      <c r="G23" s="165" t="s">
        <v>61</v>
      </c>
      <c r="H23" s="166"/>
      <c r="I23" s="165"/>
    </row>
    <row r="24" spans="1:9" s="80" customFormat="1" ht="11.25" customHeight="1">
      <c r="A24" s="163" t="s">
        <v>151</v>
      </c>
      <c r="B24" s="164"/>
      <c r="C24" s="165"/>
      <c r="D24" s="166" t="s">
        <v>152</v>
      </c>
      <c r="E24" s="165" t="s">
        <v>61</v>
      </c>
      <c r="F24" s="166" t="s">
        <v>153</v>
      </c>
      <c r="G24" s="165" t="s">
        <v>61</v>
      </c>
      <c r="H24" s="166"/>
      <c r="I24" s="165"/>
    </row>
    <row r="25" spans="1:9" s="80" customFormat="1" ht="11.25" customHeight="1">
      <c r="A25" s="163" t="s">
        <v>154</v>
      </c>
      <c r="B25" s="164"/>
      <c r="C25" s="165"/>
      <c r="D25" s="166" t="s">
        <v>155</v>
      </c>
      <c r="E25" s="165" t="s">
        <v>61</v>
      </c>
      <c r="F25" s="166" t="s">
        <v>156</v>
      </c>
      <c r="G25" s="165" t="s">
        <v>61</v>
      </c>
      <c r="H25" s="166"/>
      <c r="I25" s="165"/>
    </row>
    <row r="26" spans="1:9" s="80" customFormat="1" ht="11.25" customHeight="1">
      <c r="A26" s="163" t="s">
        <v>157</v>
      </c>
      <c r="B26" s="164"/>
      <c r="C26" s="165"/>
      <c r="D26" s="166" t="s">
        <v>158</v>
      </c>
      <c r="E26" s="165" t="s">
        <v>159</v>
      </c>
      <c r="F26" s="167"/>
      <c r="G26" s="165"/>
      <c r="H26" s="166"/>
      <c r="I26" s="165"/>
    </row>
    <row r="27" spans="1:9" s="80" customFormat="1" ht="11.25" customHeight="1">
      <c r="A27" s="163" t="s">
        <v>160</v>
      </c>
      <c r="B27" s="164"/>
      <c r="C27" s="165"/>
      <c r="D27" s="166" t="s">
        <v>161</v>
      </c>
      <c r="E27" s="165" t="s">
        <v>61</v>
      </c>
      <c r="F27" s="166"/>
      <c r="G27" s="165"/>
      <c r="H27" s="166"/>
      <c r="I27" s="165"/>
    </row>
    <row r="28" spans="1:9" s="80" customFormat="1" ht="11.25" customHeight="1">
      <c r="A28" s="163" t="s">
        <v>162</v>
      </c>
      <c r="B28" s="164"/>
      <c r="C28" s="165"/>
      <c r="D28" s="166" t="s">
        <v>163</v>
      </c>
      <c r="E28" s="165" t="s">
        <v>61</v>
      </c>
      <c r="F28" s="166"/>
      <c r="G28" s="165"/>
      <c r="H28" s="166"/>
      <c r="I28" s="165"/>
    </row>
    <row r="29" spans="1:9" s="80" customFormat="1" ht="11.25" customHeight="1">
      <c r="A29" s="163" t="s">
        <v>164</v>
      </c>
      <c r="B29" s="164"/>
      <c r="C29" s="165"/>
      <c r="D29" s="166" t="s">
        <v>165</v>
      </c>
      <c r="E29" s="165" t="s">
        <v>61</v>
      </c>
      <c r="F29" s="166"/>
      <c r="G29" s="165"/>
      <c r="H29" s="166"/>
      <c r="I29" s="165"/>
    </row>
    <row r="30" spans="1:9" s="80" customFormat="1" ht="11.25" customHeight="1">
      <c r="A30" s="163" t="s">
        <v>166</v>
      </c>
      <c r="B30" s="164"/>
      <c r="C30" s="165"/>
      <c r="D30" s="166" t="s">
        <v>167</v>
      </c>
      <c r="E30" s="165" t="s">
        <v>61</v>
      </c>
      <c r="F30" s="166"/>
      <c r="G30" s="165"/>
      <c r="H30" s="166"/>
      <c r="I30" s="165"/>
    </row>
    <row r="31" spans="1:9" s="80" customFormat="1" ht="11.25" customHeight="1">
      <c r="A31" s="163" t="s">
        <v>168</v>
      </c>
      <c r="B31" s="164"/>
      <c r="C31" s="165"/>
      <c r="D31" s="166" t="s">
        <v>169</v>
      </c>
      <c r="E31" s="165" t="s">
        <v>170</v>
      </c>
      <c r="F31" s="166"/>
      <c r="G31" s="165"/>
      <c r="H31" s="166"/>
      <c r="I31" s="165"/>
    </row>
    <row r="32" spans="1:9" s="80" customFormat="1" ht="11.25" customHeight="1">
      <c r="A32" s="163" t="s">
        <v>171</v>
      </c>
      <c r="B32" s="164"/>
      <c r="C32" s="165"/>
      <c r="D32" s="166" t="s">
        <v>172</v>
      </c>
      <c r="E32" s="165" t="s">
        <v>61</v>
      </c>
      <c r="F32" s="166"/>
      <c r="G32" s="165"/>
      <c r="H32" s="166"/>
      <c r="I32" s="165"/>
    </row>
    <row r="33" spans="1:9" s="80" customFormat="1" ht="11.25" customHeight="1">
      <c r="A33" s="163" t="s">
        <v>173</v>
      </c>
      <c r="B33" s="164"/>
      <c r="C33" s="165"/>
      <c r="D33" s="166" t="s">
        <v>174</v>
      </c>
      <c r="E33" s="165" t="s">
        <v>61</v>
      </c>
      <c r="F33" s="166"/>
      <c r="G33" s="165"/>
      <c r="H33" s="166"/>
      <c r="I33" s="165"/>
    </row>
    <row r="34" spans="1:9" s="80" customFormat="1" ht="11.25" customHeight="1">
      <c r="A34" s="163" t="s">
        <v>175</v>
      </c>
      <c r="B34" s="164"/>
      <c r="C34" s="165"/>
      <c r="D34" s="166" t="s">
        <v>176</v>
      </c>
      <c r="E34" s="165" t="s">
        <v>61</v>
      </c>
      <c r="F34" s="166"/>
      <c r="G34" s="165"/>
      <c r="H34" s="166"/>
      <c r="I34" s="165"/>
    </row>
    <row r="35" spans="1:9" s="80" customFormat="1" ht="11.25" customHeight="1">
      <c r="A35" s="163" t="s">
        <v>177</v>
      </c>
      <c r="B35" s="164"/>
      <c r="C35" s="165"/>
      <c r="D35" s="166" t="s">
        <v>178</v>
      </c>
      <c r="E35" s="165" t="s">
        <v>61</v>
      </c>
      <c r="F35" s="166"/>
      <c r="G35" s="165"/>
      <c r="H35" s="166"/>
      <c r="I35" s="165"/>
    </row>
    <row r="36" spans="1:9" s="80" customFormat="1" ht="11.25" customHeight="1">
      <c r="A36" s="163" t="s">
        <v>179</v>
      </c>
      <c r="B36" s="164"/>
      <c r="C36" s="165"/>
      <c r="D36" s="167"/>
      <c r="E36" s="165"/>
      <c r="F36" s="166"/>
      <c r="G36" s="165"/>
      <c r="H36" s="166"/>
      <c r="I36" s="165"/>
    </row>
    <row r="37" spans="1:9" s="80" customFormat="1" ht="11.25" customHeight="1">
      <c r="A37" s="163" t="s">
        <v>180</v>
      </c>
      <c r="B37" s="164"/>
      <c r="C37" s="165"/>
      <c r="D37" s="166"/>
      <c r="E37" s="165"/>
      <c r="F37" s="166"/>
      <c r="G37" s="165"/>
      <c r="H37" s="166"/>
      <c r="I37" s="165"/>
    </row>
    <row r="38" spans="1:9" s="80" customFormat="1" ht="11.25" customHeight="1">
      <c r="A38" s="163" t="s">
        <v>181</v>
      </c>
      <c r="B38" s="164" t="s">
        <v>182</v>
      </c>
      <c r="C38" s="165" t="s">
        <v>57</v>
      </c>
      <c r="D38" s="166" t="s">
        <v>183</v>
      </c>
      <c r="E38" s="165" t="s">
        <v>57</v>
      </c>
      <c r="F38" s="166" t="s">
        <v>183</v>
      </c>
      <c r="G38" s="165" t="s">
        <v>57</v>
      </c>
      <c r="H38" s="166" t="s">
        <v>183</v>
      </c>
      <c r="I38" s="165" t="s">
        <v>57</v>
      </c>
    </row>
    <row r="39" spans="1:9" s="80" customFormat="1" ht="11.25" customHeight="1">
      <c r="A39" s="163" t="s">
        <v>184</v>
      </c>
      <c r="B39" s="164" t="s">
        <v>185</v>
      </c>
      <c r="C39" s="165" t="s">
        <v>61</v>
      </c>
      <c r="D39" s="166" t="s">
        <v>186</v>
      </c>
      <c r="E39" s="165" t="s">
        <v>61</v>
      </c>
      <c r="F39" s="166" t="s">
        <v>186</v>
      </c>
      <c r="G39" s="165" t="s">
        <v>61</v>
      </c>
      <c r="H39" s="166" t="s">
        <v>186</v>
      </c>
      <c r="I39" s="165" t="s">
        <v>61</v>
      </c>
    </row>
    <row r="40" spans="1:9" s="80" customFormat="1" ht="11.25" customHeight="1">
      <c r="A40" s="163" t="s">
        <v>187</v>
      </c>
      <c r="B40" s="164" t="s">
        <v>188</v>
      </c>
      <c r="C40" s="165" t="s">
        <v>61</v>
      </c>
      <c r="D40" s="166" t="s">
        <v>189</v>
      </c>
      <c r="E40" s="165" t="s">
        <v>61</v>
      </c>
      <c r="F40" s="166" t="s">
        <v>189</v>
      </c>
      <c r="G40" s="165" t="s">
        <v>61</v>
      </c>
      <c r="H40" s="166" t="s">
        <v>189</v>
      </c>
      <c r="I40" s="165" t="s">
        <v>61</v>
      </c>
    </row>
    <row r="41" spans="1:9" s="80" customFormat="1" ht="11.25" customHeight="1">
      <c r="A41" s="163" t="s">
        <v>190</v>
      </c>
      <c r="B41" s="164" t="s">
        <v>191</v>
      </c>
      <c r="C41" s="165" t="s">
        <v>61</v>
      </c>
      <c r="D41" s="166"/>
      <c r="E41" s="165"/>
      <c r="F41" s="166"/>
      <c r="G41" s="165"/>
      <c r="H41" s="166"/>
      <c r="I41" s="165"/>
    </row>
    <row r="42" spans="1:9" s="80" customFormat="1" ht="11.25" customHeight="1">
      <c r="A42" s="163" t="s">
        <v>192</v>
      </c>
      <c r="B42" s="164" t="s">
        <v>193</v>
      </c>
      <c r="C42" s="165" t="s">
        <v>61</v>
      </c>
      <c r="D42" s="166"/>
      <c r="E42" s="165"/>
      <c r="F42" s="166"/>
      <c r="G42" s="165"/>
      <c r="H42" s="166"/>
      <c r="I42" s="165"/>
    </row>
    <row r="43" spans="1:9" s="80" customFormat="1" ht="11.25" customHeight="1">
      <c r="A43" s="163" t="s">
        <v>194</v>
      </c>
      <c r="B43" s="164" t="s">
        <v>195</v>
      </c>
      <c r="C43" s="165" t="s">
        <v>61</v>
      </c>
      <c r="D43" s="166"/>
      <c r="E43" s="165"/>
      <c r="F43" s="166"/>
      <c r="G43" s="165"/>
      <c r="H43" s="166"/>
      <c r="I43" s="165"/>
    </row>
    <row r="44" spans="1:9" s="80" customFormat="1" ht="11.25" customHeight="1">
      <c r="A44" s="163" t="s">
        <v>196</v>
      </c>
      <c r="B44" s="164"/>
      <c r="C44" s="165"/>
      <c r="D44" s="166"/>
      <c r="E44" s="165"/>
      <c r="F44" s="166"/>
      <c r="G44" s="165"/>
      <c r="H44" s="166"/>
      <c r="I44" s="165"/>
    </row>
    <row r="45" spans="1:9" s="80" customFormat="1" ht="11.25" customHeight="1">
      <c r="A45" s="163" t="s">
        <v>197</v>
      </c>
      <c r="B45" s="164" t="s">
        <v>198</v>
      </c>
      <c r="C45" s="165" t="s">
        <v>57</v>
      </c>
      <c r="D45" s="166" t="s">
        <v>199</v>
      </c>
      <c r="E45" s="165" t="s">
        <v>57</v>
      </c>
      <c r="F45" s="166" t="s">
        <v>199</v>
      </c>
      <c r="G45" s="165" t="s">
        <v>57</v>
      </c>
      <c r="H45" s="166" t="s">
        <v>199</v>
      </c>
      <c r="I45" s="165" t="s">
        <v>57</v>
      </c>
    </row>
    <row r="46" ht="12.75" customHeight="1"/>
  </sheetData>
  <sheetProtection/>
  <mergeCells count="322">
    <mergeCell ref="A1:I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D4" sqref="D4:D6"/>
    </sheetView>
  </sheetViews>
  <sheetFormatPr defaultColWidth="8.796875" defaultRowHeight="15" customHeight="1"/>
  <cols>
    <col min="1" max="1" width="2.69921875" style="0" customWidth="1"/>
    <col min="2" max="2" width="4.19921875" style="0" customWidth="1"/>
    <col min="3" max="3" width="15.796875" style="123" customWidth="1"/>
    <col min="4" max="4" width="7" style="0" customWidth="1"/>
    <col min="5" max="5" width="6.796875" style="0" customWidth="1"/>
    <col min="6" max="6" width="7.09765625" style="0" customWidth="1"/>
    <col min="7" max="7" width="6.5" style="0" customWidth="1"/>
    <col min="8" max="8" width="6.09765625" style="0" customWidth="1"/>
    <col min="9" max="9" width="4.8984375" style="0" customWidth="1"/>
    <col min="10" max="10" width="4.19921875" style="0" customWidth="1"/>
    <col min="11" max="11" width="4.59765625" style="0" customWidth="1"/>
    <col min="12" max="12" width="5.8984375" style="0" customWidth="1"/>
    <col min="13" max="13" width="7.59765625" style="0" customWidth="1"/>
    <col min="14" max="14" width="4.69921875" style="0" customWidth="1"/>
    <col min="15" max="16" width="7.59765625" style="0" customWidth="1"/>
    <col min="17" max="17" width="8" style="0" customWidth="1"/>
  </cols>
  <sheetData>
    <row r="1" spans="1:16" ht="9.75" customHeight="1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" customHeight="1">
      <c r="A2" s="134" t="s">
        <v>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7.5" customHeight="1">
      <c r="A3" s="135"/>
      <c r="B3" s="135"/>
      <c r="C3" s="135"/>
      <c r="D3" s="135"/>
      <c r="E3" s="135"/>
      <c r="F3" s="135"/>
      <c r="G3" s="135"/>
      <c r="H3" s="135"/>
      <c r="I3" s="153" t="s">
        <v>46</v>
      </c>
      <c r="J3" s="153"/>
      <c r="K3" s="153"/>
      <c r="L3" s="153"/>
      <c r="M3" s="153"/>
      <c r="N3" s="153"/>
      <c r="O3" s="153"/>
      <c r="P3" s="153"/>
    </row>
    <row r="4" spans="1:16" ht="10.5" customHeight="1">
      <c r="A4" s="136" t="s">
        <v>47</v>
      </c>
      <c r="B4" s="137" t="s">
        <v>200</v>
      </c>
      <c r="C4" s="138" t="s">
        <v>201</v>
      </c>
      <c r="D4" s="139" t="s">
        <v>202</v>
      </c>
      <c r="E4" s="140" t="s">
        <v>203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16.5" customHeight="1">
      <c r="A5" s="142"/>
      <c r="B5" s="143"/>
      <c r="C5" s="144"/>
      <c r="D5" s="145"/>
      <c r="E5" s="146" t="s">
        <v>204</v>
      </c>
      <c r="F5" s="147" t="s">
        <v>205</v>
      </c>
      <c r="G5" s="148"/>
      <c r="H5" s="146" t="s">
        <v>206</v>
      </c>
      <c r="I5" s="146" t="s">
        <v>207</v>
      </c>
      <c r="J5" s="146" t="s">
        <v>208</v>
      </c>
      <c r="K5" s="146" t="s">
        <v>209</v>
      </c>
      <c r="L5" s="146" t="s">
        <v>210</v>
      </c>
      <c r="M5" s="146" t="s">
        <v>185</v>
      </c>
      <c r="N5" s="146" t="s">
        <v>191</v>
      </c>
      <c r="O5" s="146" t="s">
        <v>188</v>
      </c>
      <c r="P5" s="146" t="s">
        <v>211</v>
      </c>
    </row>
    <row r="6" spans="1:16" ht="37.5" customHeight="1">
      <c r="A6" s="113"/>
      <c r="B6" s="149"/>
      <c r="C6" s="144"/>
      <c r="D6" s="145"/>
      <c r="E6" s="148"/>
      <c r="F6" s="148" t="s">
        <v>212</v>
      </c>
      <c r="G6" s="148" t="s">
        <v>213</v>
      </c>
      <c r="H6" s="148"/>
      <c r="I6" s="148"/>
      <c r="J6" s="148"/>
      <c r="K6" s="148"/>
      <c r="L6" s="148"/>
      <c r="M6" s="148"/>
      <c r="N6" s="148"/>
      <c r="O6" s="148"/>
      <c r="P6" s="148"/>
    </row>
    <row r="7" spans="1:16" s="122" customFormat="1" ht="12.75" customHeight="1">
      <c r="A7" s="150" t="s">
        <v>55</v>
      </c>
      <c r="B7" s="150"/>
      <c r="C7" s="151" t="s">
        <v>204</v>
      </c>
      <c r="D7" s="152">
        <v>22144.74</v>
      </c>
      <c r="E7" s="152">
        <v>22144.74</v>
      </c>
      <c r="F7" s="152">
        <v>22144.74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</row>
    <row r="8" spans="1:16" s="122" customFormat="1" ht="12.75" customHeight="1">
      <c r="A8" s="150" t="s">
        <v>58</v>
      </c>
      <c r="B8" s="150" t="s">
        <v>214</v>
      </c>
      <c r="C8" s="151" t="s">
        <v>215</v>
      </c>
      <c r="D8" s="152">
        <v>22144.74</v>
      </c>
      <c r="E8" s="152">
        <v>22144.74</v>
      </c>
      <c r="F8" s="152">
        <v>22144.74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</row>
    <row r="9" spans="1:16" s="122" customFormat="1" ht="12.75" customHeight="1">
      <c r="A9" s="150" t="s">
        <v>66</v>
      </c>
      <c r="B9" s="150" t="s">
        <v>216</v>
      </c>
      <c r="C9" s="151" t="s">
        <v>217</v>
      </c>
      <c r="D9" s="152">
        <v>865.5</v>
      </c>
      <c r="E9" s="152">
        <v>865.5</v>
      </c>
      <c r="F9" s="152">
        <v>865.5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</row>
    <row r="10" spans="1:16" s="122" customFormat="1" ht="12.75" customHeight="1">
      <c r="A10" s="150" t="s">
        <v>73</v>
      </c>
      <c r="B10" s="150" t="s">
        <v>218</v>
      </c>
      <c r="C10" s="151" t="s">
        <v>219</v>
      </c>
      <c r="D10" s="152">
        <v>353.59</v>
      </c>
      <c r="E10" s="152">
        <v>353.59</v>
      </c>
      <c r="F10" s="152">
        <v>353.59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</row>
    <row r="11" spans="1:16" s="122" customFormat="1" ht="12.75" customHeight="1">
      <c r="A11" s="150" t="s">
        <v>79</v>
      </c>
      <c r="B11" s="150" t="s">
        <v>220</v>
      </c>
      <c r="C11" s="151" t="s">
        <v>221</v>
      </c>
      <c r="D11" s="152">
        <v>125.73</v>
      </c>
      <c r="E11" s="152">
        <v>125.73</v>
      </c>
      <c r="F11" s="152">
        <v>125.73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</row>
    <row r="12" spans="1:16" s="122" customFormat="1" ht="12.75" customHeight="1">
      <c r="A12" s="150" t="s">
        <v>85</v>
      </c>
      <c r="B12" s="150" t="s">
        <v>222</v>
      </c>
      <c r="C12" s="151" t="s">
        <v>223</v>
      </c>
      <c r="D12" s="152">
        <v>809.92</v>
      </c>
      <c r="E12" s="152">
        <v>809.92</v>
      </c>
      <c r="F12" s="152">
        <v>809.92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</row>
    <row r="13" spans="1:16" s="122" customFormat="1" ht="12.75" customHeight="1">
      <c r="A13" s="150" t="s">
        <v>92</v>
      </c>
      <c r="B13" s="150" t="s">
        <v>224</v>
      </c>
      <c r="C13" s="151" t="s">
        <v>225</v>
      </c>
      <c r="D13" s="152">
        <v>47.43</v>
      </c>
      <c r="E13" s="152">
        <v>47.43</v>
      </c>
      <c r="F13" s="152">
        <v>47.43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</row>
    <row r="14" spans="1:16" s="122" customFormat="1" ht="12.75" customHeight="1">
      <c r="A14" s="150" t="s">
        <v>99</v>
      </c>
      <c r="B14" s="150" t="s">
        <v>226</v>
      </c>
      <c r="C14" s="151" t="s">
        <v>227</v>
      </c>
      <c r="D14" s="152">
        <v>76.25</v>
      </c>
      <c r="E14" s="152">
        <v>76.25</v>
      </c>
      <c r="F14" s="152">
        <v>76.25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</row>
    <row r="15" spans="1:16" s="122" customFormat="1" ht="12.75" customHeight="1">
      <c r="A15" s="150" t="s">
        <v>104</v>
      </c>
      <c r="B15" s="150" t="s">
        <v>228</v>
      </c>
      <c r="C15" s="151" t="s">
        <v>229</v>
      </c>
      <c r="D15" s="152">
        <v>57.1</v>
      </c>
      <c r="E15" s="152">
        <v>57.1</v>
      </c>
      <c r="F15" s="152">
        <v>57.1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</row>
    <row r="16" spans="1:16" s="122" customFormat="1" ht="12.75" customHeight="1">
      <c r="A16" s="150" t="s">
        <v>110</v>
      </c>
      <c r="B16" s="150" t="s">
        <v>230</v>
      </c>
      <c r="C16" s="151" t="s">
        <v>231</v>
      </c>
      <c r="D16" s="152">
        <v>1194.66</v>
      </c>
      <c r="E16" s="152">
        <v>1194.66</v>
      </c>
      <c r="F16" s="152">
        <v>1194.66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</row>
    <row r="17" spans="1:16" s="122" customFormat="1" ht="12.75" customHeight="1">
      <c r="A17" s="150" t="s">
        <v>117</v>
      </c>
      <c r="B17" s="150" t="s">
        <v>232</v>
      </c>
      <c r="C17" s="151" t="s">
        <v>233</v>
      </c>
      <c r="D17" s="152">
        <v>979.54</v>
      </c>
      <c r="E17" s="152">
        <v>979.54</v>
      </c>
      <c r="F17" s="152">
        <v>979.54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</row>
    <row r="18" spans="1:16" s="122" customFormat="1" ht="12.75" customHeight="1">
      <c r="A18" s="150" t="s">
        <v>123</v>
      </c>
      <c r="B18" s="150" t="s">
        <v>234</v>
      </c>
      <c r="C18" s="151" t="s">
        <v>235</v>
      </c>
      <c r="D18" s="152">
        <v>616.76</v>
      </c>
      <c r="E18" s="152">
        <v>616.76</v>
      </c>
      <c r="F18" s="152">
        <v>616.76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</row>
    <row r="19" spans="1:16" s="122" customFormat="1" ht="12.75" customHeight="1">
      <c r="A19" s="150" t="s">
        <v>128</v>
      </c>
      <c r="B19" s="150" t="s">
        <v>236</v>
      </c>
      <c r="C19" s="151" t="s">
        <v>237</v>
      </c>
      <c r="D19" s="152">
        <v>1067.63</v>
      </c>
      <c r="E19" s="152">
        <v>1067.63</v>
      </c>
      <c r="F19" s="152">
        <v>1067.63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</row>
    <row r="20" spans="1:16" s="122" customFormat="1" ht="12.75" customHeight="1">
      <c r="A20" s="150" t="s">
        <v>132</v>
      </c>
      <c r="B20" s="150" t="s">
        <v>238</v>
      </c>
      <c r="C20" s="151" t="s">
        <v>239</v>
      </c>
      <c r="D20" s="152">
        <v>1199.38</v>
      </c>
      <c r="E20" s="152">
        <v>1199.38</v>
      </c>
      <c r="F20" s="152">
        <v>1199.38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</row>
    <row r="21" spans="1:16" s="122" customFormat="1" ht="12.75" customHeight="1">
      <c r="A21" s="150" t="s">
        <v>136</v>
      </c>
      <c r="B21" s="150" t="s">
        <v>240</v>
      </c>
      <c r="C21" s="151" t="s">
        <v>241</v>
      </c>
      <c r="D21" s="152">
        <v>596.33</v>
      </c>
      <c r="E21" s="152">
        <v>596.33</v>
      </c>
      <c r="F21" s="152">
        <v>596.33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</row>
    <row r="22" spans="1:16" s="122" customFormat="1" ht="12.75" customHeight="1">
      <c r="A22" s="150" t="s">
        <v>140</v>
      </c>
      <c r="B22" s="150" t="s">
        <v>242</v>
      </c>
      <c r="C22" s="151" t="s">
        <v>243</v>
      </c>
      <c r="D22" s="152">
        <v>1070.26</v>
      </c>
      <c r="E22" s="152">
        <v>1070.26</v>
      </c>
      <c r="F22" s="152">
        <v>1070.26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</row>
    <row r="23" spans="1:16" s="122" customFormat="1" ht="12.75" customHeight="1">
      <c r="A23" s="150" t="s">
        <v>145</v>
      </c>
      <c r="B23" s="150" t="s">
        <v>244</v>
      </c>
      <c r="C23" s="151" t="s">
        <v>245</v>
      </c>
      <c r="D23" s="152">
        <v>455.32</v>
      </c>
      <c r="E23" s="152">
        <v>455.32</v>
      </c>
      <c r="F23" s="152">
        <v>455.32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</row>
    <row r="24" spans="1:16" s="122" customFormat="1" ht="12.75" customHeight="1">
      <c r="A24" s="150" t="s">
        <v>148</v>
      </c>
      <c r="B24" s="150" t="s">
        <v>246</v>
      </c>
      <c r="C24" s="151" t="s">
        <v>247</v>
      </c>
      <c r="D24" s="152">
        <v>1566.38</v>
      </c>
      <c r="E24" s="152">
        <v>1566.38</v>
      </c>
      <c r="F24" s="152">
        <v>1566.38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</row>
    <row r="25" spans="1:16" s="122" customFormat="1" ht="12.75" customHeight="1">
      <c r="A25" s="150" t="s">
        <v>151</v>
      </c>
      <c r="B25" s="150" t="s">
        <v>248</v>
      </c>
      <c r="C25" s="151" t="s">
        <v>249</v>
      </c>
      <c r="D25" s="152">
        <v>1235.58</v>
      </c>
      <c r="E25" s="152">
        <v>1235.58</v>
      </c>
      <c r="F25" s="152">
        <v>1235.58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</row>
    <row r="26" spans="1:16" s="122" customFormat="1" ht="12.75" customHeight="1">
      <c r="A26" s="150" t="s">
        <v>154</v>
      </c>
      <c r="B26" s="150" t="s">
        <v>250</v>
      </c>
      <c r="C26" s="151" t="s">
        <v>251</v>
      </c>
      <c r="D26" s="152">
        <v>432.8</v>
      </c>
      <c r="E26" s="152">
        <v>432.8</v>
      </c>
      <c r="F26" s="152">
        <v>432.8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</row>
    <row r="27" spans="1:16" s="122" customFormat="1" ht="12.75" customHeight="1">
      <c r="A27" s="150" t="s">
        <v>157</v>
      </c>
      <c r="B27" s="150" t="s">
        <v>252</v>
      </c>
      <c r="C27" s="151" t="s">
        <v>253</v>
      </c>
      <c r="D27" s="152">
        <v>590.71</v>
      </c>
      <c r="E27" s="152">
        <v>590.71</v>
      </c>
      <c r="F27" s="152">
        <v>590.71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</row>
    <row r="28" spans="1:16" s="122" customFormat="1" ht="12.75" customHeight="1">
      <c r="A28" s="150" t="s">
        <v>160</v>
      </c>
      <c r="B28" s="150" t="s">
        <v>254</v>
      </c>
      <c r="C28" s="151" t="s">
        <v>255</v>
      </c>
      <c r="D28" s="152">
        <v>639.38</v>
      </c>
      <c r="E28" s="152">
        <v>639.38</v>
      </c>
      <c r="F28" s="152">
        <v>639.38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</row>
    <row r="29" spans="1:16" s="122" customFormat="1" ht="12.75" customHeight="1">
      <c r="A29" s="150" t="s">
        <v>162</v>
      </c>
      <c r="B29" s="150" t="s">
        <v>256</v>
      </c>
      <c r="C29" s="151" t="s">
        <v>257</v>
      </c>
      <c r="D29" s="152">
        <v>488.91</v>
      </c>
      <c r="E29" s="152">
        <v>488.91</v>
      </c>
      <c r="F29" s="152">
        <v>488.91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</row>
    <row r="30" spans="1:16" s="122" customFormat="1" ht="12.75" customHeight="1">
      <c r="A30" s="150" t="s">
        <v>164</v>
      </c>
      <c r="B30" s="150" t="s">
        <v>258</v>
      </c>
      <c r="C30" s="151" t="s">
        <v>259</v>
      </c>
      <c r="D30" s="152">
        <v>422.6</v>
      </c>
      <c r="E30" s="152">
        <v>422.6</v>
      </c>
      <c r="F30" s="152">
        <v>422.6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</row>
    <row r="31" spans="1:16" s="122" customFormat="1" ht="12.75" customHeight="1">
      <c r="A31" s="150" t="s">
        <v>166</v>
      </c>
      <c r="B31" s="150" t="s">
        <v>260</v>
      </c>
      <c r="C31" s="151" t="s">
        <v>261</v>
      </c>
      <c r="D31" s="152">
        <v>782.87</v>
      </c>
      <c r="E31" s="152">
        <v>782.87</v>
      </c>
      <c r="F31" s="152">
        <v>782.87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</row>
    <row r="32" spans="1:16" s="122" customFormat="1" ht="12.75" customHeight="1">
      <c r="A32" s="150" t="s">
        <v>168</v>
      </c>
      <c r="B32" s="150" t="s">
        <v>262</v>
      </c>
      <c r="C32" s="151" t="s">
        <v>263</v>
      </c>
      <c r="D32" s="152">
        <v>1196.82</v>
      </c>
      <c r="E32" s="152">
        <v>1196.82</v>
      </c>
      <c r="F32" s="152">
        <v>1196.82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</row>
    <row r="33" spans="1:16" s="122" customFormat="1" ht="12.75" customHeight="1">
      <c r="A33" s="150" t="s">
        <v>171</v>
      </c>
      <c r="B33" s="150" t="s">
        <v>264</v>
      </c>
      <c r="C33" s="151" t="s">
        <v>265</v>
      </c>
      <c r="D33" s="152">
        <v>292.27</v>
      </c>
      <c r="E33" s="152">
        <v>292.27</v>
      </c>
      <c r="F33" s="152">
        <v>292.27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</row>
    <row r="34" spans="1:16" s="122" customFormat="1" ht="12.75" customHeight="1">
      <c r="A34" s="150" t="s">
        <v>173</v>
      </c>
      <c r="B34" s="150" t="s">
        <v>266</v>
      </c>
      <c r="C34" s="151" t="s">
        <v>267</v>
      </c>
      <c r="D34" s="152">
        <v>882.85</v>
      </c>
      <c r="E34" s="152">
        <v>882.85</v>
      </c>
      <c r="F34" s="152">
        <v>882.85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</row>
    <row r="35" spans="1:16" s="122" customFormat="1" ht="12.75" customHeight="1">
      <c r="A35" s="150" t="s">
        <v>175</v>
      </c>
      <c r="B35" s="150" t="s">
        <v>268</v>
      </c>
      <c r="C35" s="151" t="s">
        <v>269</v>
      </c>
      <c r="D35" s="152">
        <v>2660.1</v>
      </c>
      <c r="E35" s="152">
        <v>2660.1</v>
      </c>
      <c r="F35" s="152">
        <v>2660.1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52">
        <v>0</v>
      </c>
      <c r="P35" s="152">
        <v>0</v>
      </c>
    </row>
    <row r="36" spans="1:16" s="122" customFormat="1" ht="12.75" customHeight="1">
      <c r="A36" s="150" t="s">
        <v>177</v>
      </c>
      <c r="B36" s="150" t="s">
        <v>270</v>
      </c>
      <c r="C36" s="151" t="s">
        <v>271</v>
      </c>
      <c r="D36" s="152">
        <v>1435.69</v>
      </c>
      <c r="E36" s="152">
        <v>1435.69</v>
      </c>
      <c r="F36" s="152">
        <v>1435.69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</row>
    <row r="37" spans="1:16" s="122" customFormat="1" ht="12.75" customHeight="1">
      <c r="A37" s="150" t="s">
        <v>179</v>
      </c>
      <c r="B37" s="150" t="s">
        <v>272</v>
      </c>
      <c r="C37" s="151" t="s">
        <v>273</v>
      </c>
      <c r="D37" s="152">
        <v>2.38</v>
      </c>
      <c r="E37" s="152">
        <v>2.38</v>
      </c>
      <c r="F37" s="152">
        <v>2.38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</row>
    <row r="38" ht="15.75" customHeight="1"/>
  </sheetData>
  <sheetProtection/>
  <mergeCells count="140">
    <mergeCell ref="A1:P1"/>
    <mergeCell ref="A2:P2"/>
    <mergeCell ref="A3:H3"/>
    <mergeCell ref="I3:P3"/>
    <mergeCell ref="E4:P4"/>
    <mergeCell ref="F5:G5"/>
    <mergeCell ref="A4:A6"/>
    <mergeCell ref="B4:B6"/>
    <mergeCell ref="C4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4">
      <selection activeCell="A1" sqref="A1:IV1"/>
    </sheetView>
  </sheetViews>
  <sheetFormatPr defaultColWidth="8.796875" defaultRowHeight="15" customHeight="1"/>
  <cols>
    <col min="1" max="1" width="2.5" style="0" customWidth="1"/>
    <col min="2" max="2" width="6.8984375" style="0" customWidth="1"/>
    <col min="3" max="3" width="16.5" style="123" customWidth="1"/>
    <col min="4" max="4" width="7.796875" style="0" customWidth="1"/>
    <col min="5" max="5" width="6.296875" style="0" customWidth="1"/>
    <col min="6" max="6" width="7.5" style="0" customWidth="1"/>
    <col min="7" max="7" width="11.69921875" style="0" customWidth="1"/>
    <col min="8" max="8" width="4.5" style="0" customWidth="1"/>
    <col min="9" max="9" width="3.59765625" style="0" customWidth="1"/>
    <col min="10" max="10" width="4" style="0" customWidth="1"/>
    <col min="11" max="11" width="6.296875" style="0" customWidth="1"/>
    <col min="12" max="12" width="5.8984375" style="0" customWidth="1"/>
    <col min="13" max="14" width="9.3984375" style="0" customWidth="1"/>
    <col min="15" max="15" width="9" style="0" customWidth="1"/>
  </cols>
  <sheetData>
    <row r="1" spans="1:14" ht="15" customHeight="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129" customFormat="1" ht="10.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129" customFormat="1" ht="8.25" customHeight="1">
      <c r="A3" s="82"/>
      <c r="B3" s="82"/>
      <c r="C3" s="82"/>
      <c r="D3" s="82"/>
      <c r="E3" s="82"/>
      <c r="F3" s="82"/>
      <c r="G3" s="82"/>
      <c r="H3" s="82" t="s">
        <v>46</v>
      </c>
      <c r="I3" s="82"/>
      <c r="J3" s="82"/>
      <c r="K3" s="82"/>
      <c r="L3" s="82"/>
      <c r="M3" s="82"/>
      <c r="N3" s="82"/>
    </row>
    <row r="4" spans="1:14" s="122" customFormat="1" ht="9.75" customHeight="1">
      <c r="A4" s="83" t="s">
        <v>47</v>
      </c>
      <c r="B4" s="83" t="s">
        <v>200</v>
      </c>
      <c r="C4" s="130" t="s">
        <v>201</v>
      </c>
      <c r="D4" s="83" t="s">
        <v>202</v>
      </c>
      <c r="E4" s="85" t="s">
        <v>203</v>
      </c>
      <c r="F4" s="86"/>
      <c r="G4" s="86"/>
      <c r="H4" s="86"/>
      <c r="I4" s="86"/>
      <c r="J4" s="86"/>
      <c r="K4" s="86"/>
      <c r="L4" s="86"/>
      <c r="M4" s="86"/>
      <c r="N4" s="86"/>
    </row>
    <row r="5" spans="1:14" s="122" customFormat="1" ht="13.5" customHeight="1">
      <c r="A5" s="86"/>
      <c r="B5" s="86"/>
      <c r="C5" s="131"/>
      <c r="D5" s="86"/>
      <c r="E5" s="83" t="s">
        <v>204</v>
      </c>
      <c r="F5" s="85" t="s">
        <v>274</v>
      </c>
      <c r="G5" s="86"/>
      <c r="H5" s="83" t="s">
        <v>206</v>
      </c>
      <c r="I5" s="83" t="s">
        <v>208</v>
      </c>
      <c r="J5" s="83" t="s">
        <v>209</v>
      </c>
      <c r="K5" s="83" t="s">
        <v>210</v>
      </c>
      <c r="L5" s="83" t="s">
        <v>188</v>
      </c>
      <c r="M5" s="83" t="s">
        <v>211</v>
      </c>
      <c r="N5" s="83" t="s">
        <v>191</v>
      </c>
    </row>
    <row r="6" spans="1:14" s="122" customFormat="1" ht="24.75" customHeight="1">
      <c r="A6" s="86"/>
      <c r="B6" s="86"/>
      <c r="C6" s="131"/>
      <c r="D6" s="86"/>
      <c r="E6" s="86"/>
      <c r="F6" s="86" t="s">
        <v>212</v>
      </c>
      <c r="G6" s="86" t="s">
        <v>74</v>
      </c>
      <c r="H6" s="86"/>
      <c r="I6" s="86"/>
      <c r="J6" s="86"/>
      <c r="K6" s="86"/>
      <c r="L6" s="86"/>
      <c r="M6" s="86"/>
      <c r="N6" s="86"/>
    </row>
    <row r="7" spans="1:14" s="122" customFormat="1" ht="13.5" customHeight="1">
      <c r="A7" s="128" t="s">
        <v>55</v>
      </c>
      <c r="B7" s="128"/>
      <c r="C7" s="132" t="s">
        <v>204</v>
      </c>
      <c r="D7" s="128">
        <v>22144.74</v>
      </c>
      <c r="E7" s="128">
        <v>22144.74</v>
      </c>
      <c r="F7" s="128">
        <v>22144.74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  <c r="M7" s="128">
        <v>0</v>
      </c>
      <c r="N7" s="128">
        <v>0</v>
      </c>
    </row>
    <row r="8" spans="1:14" s="122" customFormat="1" ht="13.5" customHeight="1">
      <c r="A8" s="128" t="s">
        <v>58</v>
      </c>
      <c r="B8" s="128" t="s">
        <v>214</v>
      </c>
      <c r="C8" s="132" t="s">
        <v>215</v>
      </c>
      <c r="D8" s="128">
        <v>22144.74</v>
      </c>
      <c r="E8" s="128">
        <v>22144.74</v>
      </c>
      <c r="F8" s="128">
        <v>22144.74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</row>
    <row r="9" spans="1:14" s="122" customFormat="1" ht="13.5" customHeight="1">
      <c r="A9" s="128" t="s">
        <v>66</v>
      </c>
      <c r="B9" s="128" t="s">
        <v>216</v>
      </c>
      <c r="C9" s="132" t="s">
        <v>217</v>
      </c>
      <c r="D9" s="128">
        <v>865.5</v>
      </c>
      <c r="E9" s="128">
        <v>865.5</v>
      </c>
      <c r="F9" s="128">
        <v>865.5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</row>
    <row r="10" spans="1:14" s="122" customFormat="1" ht="13.5" customHeight="1">
      <c r="A10" s="128" t="s">
        <v>73</v>
      </c>
      <c r="B10" s="128" t="s">
        <v>218</v>
      </c>
      <c r="C10" s="132" t="s">
        <v>219</v>
      </c>
      <c r="D10" s="128">
        <v>353.59</v>
      </c>
      <c r="E10" s="128">
        <v>353.59</v>
      </c>
      <c r="F10" s="128">
        <v>353.59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</row>
    <row r="11" spans="1:14" s="122" customFormat="1" ht="13.5" customHeight="1">
      <c r="A11" s="128" t="s">
        <v>79</v>
      </c>
      <c r="B11" s="128" t="s">
        <v>220</v>
      </c>
      <c r="C11" s="132" t="s">
        <v>221</v>
      </c>
      <c r="D11" s="128">
        <v>125.73</v>
      </c>
      <c r="E11" s="128">
        <v>125.73</v>
      </c>
      <c r="F11" s="128">
        <v>125.73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</row>
    <row r="12" spans="1:14" s="122" customFormat="1" ht="13.5" customHeight="1">
      <c r="A12" s="128" t="s">
        <v>85</v>
      </c>
      <c r="B12" s="128" t="s">
        <v>222</v>
      </c>
      <c r="C12" s="132" t="s">
        <v>223</v>
      </c>
      <c r="D12" s="128">
        <v>809.92</v>
      </c>
      <c r="E12" s="128">
        <v>809.92</v>
      </c>
      <c r="F12" s="128">
        <v>809.92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</row>
    <row r="13" spans="1:14" s="122" customFormat="1" ht="13.5" customHeight="1">
      <c r="A13" s="128" t="s">
        <v>92</v>
      </c>
      <c r="B13" s="128" t="s">
        <v>224</v>
      </c>
      <c r="C13" s="132" t="s">
        <v>225</v>
      </c>
      <c r="D13" s="128">
        <v>47.43</v>
      </c>
      <c r="E13" s="128">
        <v>47.43</v>
      </c>
      <c r="F13" s="128">
        <v>47.43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</row>
    <row r="14" spans="1:14" s="122" customFormat="1" ht="13.5" customHeight="1">
      <c r="A14" s="128" t="s">
        <v>99</v>
      </c>
      <c r="B14" s="128" t="s">
        <v>226</v>
      </c>
      <c r="C14" s="132" t="s">
        <v>227</v>
      </c>
      <c r="D14" s="128">
        <v>76.25</v>
      </c>
      <c r="E14" s="128">
        <v>76.25</v>
      </c>
      <c r="F14" s="128">
        <v>76.25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</row>
    <row r="15" spans="1:14" s="122" customFormat="1" ht="13.5" customHeight="1">
      <c r="A15" s="128" t="s">
        <v>104</v>
      </c>
      <c r="B15" s="128" t="s">
        <v>228</v>
      </c>
      <c r="C15" s="132" t="s">
        <v>229</v>
      </c>
      <c r="D15" s="128">
        <v>57.1</v>
      </c>
      <c r="E15" s="128">
        <v>57.1</v>
      </c>
      <c r="F15" s="128">
        <v>57.1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</row>
    <row r="16" spans="1:14" s="122" customFormat="1" ht="13.5" customHeight="1">
      <c r="A16" s="128" t="s">
        <v>110</v>
      </c>
      <c r="B16" s="128" t="s">
        <v>230</v>
      </c>
      <c r="C16" s="132" t="s">
        <v>231</v>
      </c>
      <c r="D16" s="128">
        <v>1194.66</v>
      </c>
      <c r="E16" s="128">
        <v>1194.66</v>
      </c>
      <c r="F16" s="128">
        <v>1194.66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</row>
    <row r="17" spans="1:14" s="122" customFormat="1" ht="13.5" customHeight="1">
      <c r="A17" s="128" t="s">
        <v>117</v>
      </c>
      <c r="B17" s="128" t="s">
        <v>232</v>
      </c>
      <c r="C17" s="132" t="s">
        <v>233</v>
      </c>
      <c r="D17" s="128">
        <v>979.54</v>
      </c>
      <c r="E17" s="128">
        <v>979.54</v>
      </c>
      <c r="F17" s="128">
        <v>979.54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</row>
    <row r="18" spans="1:14" s="122" customFormat="1" ht="13.5" customHeight="1">
      <c r="A18" s="128" t="s">
        <v>123</v>
      </c>
      <c r="B18" s="128" t="s">
        <v>234</v>
      </c>
      <c r="C18" s="132" t="s">
        <v>235</v>
      </c>
      <c r="D18" s="128">
        <v>616.76</v>
      </c>
      <c r="E18" s="128">
        <v>616.76</v>
      </c>
      <c r="F18" s="128">
        <v>616.76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</row>
    <row r="19" spans="1:14" s="122" customFormat="1" ht="13.5" customHeight="1">
      <c r="A19" s="128" t="s">
        <v>128</v>
      </c>
      <c r="B19" s="128" t="s">
        <v>236</v>
      </c>
      <c r="C19" s="132" t="s">
        <v>237</v>
      </c>
      <c r="D19" s="128">
        <v>1067.63</v>
      </c>
      <c r="E19" s="128">
        <v>1067.63</v>
      </c>
      <c r="F19" s="128">
        <v>1067.63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</row>
    <row r="20" spans="1:14" s="122" customFormat="1" ht="13.5" customHeight="1">
      <c r="A20" s="128" t="s">
        <v>132</v>
      </c>
      <c r="B20" s="128" t="s">
        <v>238</v>
      </c>
      <c r="C20" s="132" t="s">
        <v>239</v>
      </c>
      <c r="D20" s="128">
        <v>1199.38</v>
      </c>
      <c r="E20" s="128">
        <v>1199.38</v>
      </c>
      <c r="F20" s="128">
        <v>1199.38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</row>
    <row r="21" spans="1:14" s="122" customFormat="1" ht="13.5" customHeight="1">
      <c r="A21" s="128" t="s">
        <v>136</v>
      </c>
      <c r="B21" s="128" t="s">
        <v>240</v>
      </c>
      <c r="C21" s="132" t="s">
        <v>241</v>
      </c>
      <c r="D21" s="128">
        <v>596.33</v>
      </c>
      <c r="E21" s="128">
        <v>596.33</v>
      </c>
      <c r="F21" s="128">
        <v>596.33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</row>
    <row r="22" spans="1:14" s="122" customFormat="1" ht="13.5" customHeight="1">
      <c r="A22" s="128" t="s">
        <v>140</v>
      </c>
      <c r="B22" s="128" t="s">
        <v>242</v>
      </c>
      <c r="C22" s="132" t="s">
        <v>243</v>
      </c>
      <c r="D22" s="128">
        <v>1070.26</v>
      </c>
      <c r="E22" s="128">
        <v>1070.26</v>
      </c>
      <c r="F22" s="128">
        <v>1070.26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</row>
    <row r="23" spans="1:14" s="122" customFormat="1" ht="13.5" customHeight="1">
      <c r="A23" s="128" t="s">
        <v>145</v>
      </c>
      <c r="B23" s="128" t="s">
        <v>244</v>
      </c>
      <c r="C23" s="132" t="s">
        <v>245</v>
      </c>
      <c r="D23" s="128">
        <v>455.32</v>
      </c>
      <c r="E23" s="128">
        <v>455.32</v>
      </c>
      <c r="F23" s="128">
        <v>455.32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</row>
    <row r="24" spans="1:14" s="122" customFormat="1" ht="13.5" customHeight="1">
      <c r="A24" s="128" t="s">
        <v>148</v>
      </c>
      <c r="B24" s="128" t="s">
        <v>246</v>
      </c>
      <c r="C24" s="132" t="s">
        <v>247</v>
      </c>
      <c r="D24" s="128">
        <v>1566.38</v>
      </c>
      <c r="E24" s="128">
        <v>1566.38</v>
      </c>
      <c r="F24" s="128">
        <v>1566.38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</row>
    <row r="25" spans="1:14" s="122" customFormat="1" ht="13.5" customHeight="1">
      <c r="A25" s="128" t="s">
        <v>151</v>
      </c>
      <c r="B25" s="128" t="s">
        <v>248</v>
      </c>
      <c r="C25" s="132" t="s">
        <v>249</v>
      </c>
      <c r="D25" s="128">
        <v>1235.58</v>
      </c>
      <c r="E25" s="128">
        <v>1235.58</v>
      </c>
      <c r="F25" s="128">
        <v>1235.58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</row>
    <row r="26" spans="1:14" s="122" customFormat="1" ht="13.5" customHeight="1">
      <c r="A26" s="128" t="s">
        <v>154</v>
      </c>
      <c r="B26" s="128" t="s">
        <v>250</v>
      </c>
      <c r="C26" s="132" t="s">
        <v>251</v>
      </c>
      <c r="D26" s="128">
        <v>432.8</v>
      </c>
      <c r="E26" s="128">
        <v>432.8</v>
      </c>
      <c r="F26" s="128">
        <v>432.8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</row>
    <row r="27" spans="1:14" s="122" customFormat="1" ht="13.5" customHeight="1">
      <c r="A27" s="128" t="s">
        <v>157</v>
      </c>
      <c r="B27" s="128" t="s">
        <v>252</v>
      </c>
      <c r="C27" s="132" t="s">
        <v>253</v>
      </c>
      <c r="D27" s="128">
        <v>590.71</v>
      </c>
      <c r="E27" s="128">
        <v>590.71</v>
      </c>
      <c r="F27" s="128">
        <v>590.71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</row>
    <row r="28" spans="1:14" s="122" customFormat="1" ht="13.5" customHeight="1">
      <c r="A28" s="128" t="s">
        <v>160</v>
      </c>
      <c r="B28" s="128" t="s">
        <v>254</v>
      </c>
      <c r="C28" s="132" t="s">
        <v>255</v>
      </c>
      <c r="D28" s="128">
        <v>639.38</v>
      </c>
      <c r="E28" s="128">
        <v>639.38</v>
      </c>
      <c r="F28" s="128">
        <v>639.38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</row>
    <row r="29" spans="1:14" s="122" customFormat="1" ht="13.5" customHeight="1">
      <c r="A29" s="128" t="s">
        <v>162</v>
      </c>
      <c r="B29" s="128" t="s">
        <v>256</v>
      </c>
      <c r="C29" s="132" t="s">
        <v>257</v>
      </c>
      <c r="D29" s="128">
        <v>488.91</v>
      </c>
      <c r="E29" s="128">
        <v>488.91</v>
      </c>
      <c r="F29" s="128">
        <v>488.91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</row>
    <row r="30" spans="1:14" s="122" customFormat="1" ht="13.5" customHeight="1">
      <c r="A30" s="128" t="s">
        <v>164</v>
      </c>
      <c r="B30" s="128" t="s">
        <v>258</v>
      </c>
      <c r="C30" s="132" t="s">
        <v>259</v>
      </c>
      <c r="D30" s="128">
        <v>422.6</v>
      </c>
      <c r="E30" s="128">
        <v>422.6</v>
      </c>
      <c r="F30" s="128">
        <v>422.6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</row>
    <row r="31" spans="1:14" s="122" customFormat="1" ht="13.5" customHeight="1">
      <c r="A31" s="128" t="s">
        <v>166</v>
      </c>
      <c r="B31" s="128" t="s">
        <v>260</v>
      </c>
      <c r="C31" s="132" t="s">
        <v>261</v>
      </c>
      <c r="D31" s="128">
        <v>782.87</v>
      </c>
      <c r="E31" s="128">
        <v>782.87</v>
      </c>
      <c r="F31" s="128">
        <v>782.87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</row>
    <row r="32" spans="1:14" s="122" customFormat="1" ht="13.5" customHeight="1">
      <c r="A32" s="128" t="s">
        <v>168</v>
      </c>
      <c r="B32" s="128" t="s">
        <v>262</v>
      </c>
      <c r="C32" s="132" t="s">
        <v>263</v>
      </c>
      <c r="D32" s="128">
        <v>1196.82</v>
      </c>
      <c r="E32" s="128">
        <v>1196.82</v>
      </c>
      <c r="F32" s="128">
        <v>1196.82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</row>
    <row r="33" spans="1:14" s="122" customFormat="1" ht="13.5" customHeight="1">
      <c r="A33" s="128" t="s">
        <v>171</v>
      </c>
      <c r="B33" s="128" t="s">
        <v>264</v>
      </c>
      <c r="C33" s="132" t="s">
        <v>265</v>
      </c>
      <c r="D33" s="128">
        <v>292.27</v>
      </c>
      <c r="E33" s="128">
        <v>292.27</v>
      </c>
      <c r="F33" s="128">
        <v>292.27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</row>
    <row r="34" spans="1:14" s="122" customFormat="1" ht="13.5" customHeight="1">
      <c r="A34" s="128" t="s">
        <v>173</v>
      </c>
      <c r="B34" s="128" t="s">
        <v>266</v>
      </c>
      <c r="C34" s="132" t="s">
        <v>267</v>
      </c>
      <c r="D34" s="128">
        <v>882.85</v>
      </c>
      <c r="E34" s="128">
        <v>882.85</v>
      </c>
      <c r="F34" s="128">
        <v>882.85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</row>
    <row r="35" spans="1:14" s="122" customFormat="1" ht="13.5" customHeight="1">
      <c r="A35" s="128" t="s">
        <v>175</v>
      </c>
      <c r="B35" s="128" t="s">
        <v>268</v>
      </c>
      <c r="C35" s="132" t="s">
        <v>269</v>
      </c>
      <c r="D35" s="128">
        <v>2660.1</v>
      </c>
      <c r="E35" s="128">
        <v>2660.1</v>
      </c>
      <c r="F35" s="128">
        <v>2660.1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</row>
    <row r="36" spans="1:14" s="122" customFormat="1" ht="13.5" customHeight="1">
      <c r="A36" s="128" t="s">
        <v>177</v>
      </c>
      <c r="B36" s="128" t="s">
        <v>270</v>
      </c>
      <c r="C36" s="132" t="s">
        <v>271</v>
      </c>
      <c r="D36" s="128">
        <v>1435.69</v>
      </c>
      <c r="E36" s="128">
        <v>1435.69</v>
      </c>
      <c r="F36" s="128">
        <v>1435.69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</row>
    <row r="37" spans="1:14" s="122" customFormat="1" ht="13.5" customHeight="1">
      <c r="A37" s="128" t="s">
        <v>179</v>
      </c>
      <c r="B37" s="128" t="s">
        <v>272</v>
      </c>
      <c r="C37" s="132" t="s">
        <v>273</v>
      </c>
      <c r="D37" s="128">
        <v>2.38</v>
      </c>
      <c r="E37" s="128">
        <v>2.38</v>
      </c>
      <c r="F37" s="128">
        <v>2.38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</row>
    <row r="38" ht="18" customHeight="1"/>
  </sheetData>
  <sheetProtection/>
  <mergeCells count="126">
    <mergeCell ref="A1:N1"/>
    <mergeCell ref="A2:N2"/>
    <mergeCell ref="A3:G3"/>
    <mergeCell ref="H3:N3"/>
    <mergeCell ref="E4:N4"/>
    <mergeCell ref="F5:G5"/>
    <mergeCell ref="A4:A6"/>
    <mergeCell ref="B4:B6"/>
    <mergeCell ref="C4:C6"/>
    <mergeCell ref="D4:D6"/>
    <mergeCell ref="E5:E6"/>
    <mergeCell ref="H5:H6"/>
    <mergeCell ref="I5:I6"/>
    <mergeCell ref="J5:J6"/>
    <mergeCell ref="K5:K6"/>
    <mergeCell ref="L5:L6"/>
    <mergeCell ref="M5:M6"/>
    <mergeCell ref="N5:N6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H45" sqref="H45"/>
    </sheetView>
  </sheetViews>
  <sheetFormatPr defaultColWidth="8.796875" defaultRowHeight="15.75" customHeight="1"/>
  <cols>
    <col min="1" max="1" width="3.59765625" style="0" customWidth="1"/>
    <col min="2" max="2" width="13.5" style="123" customWidth="1"/>
    <col min="3" max="3" width="8.69921875" style="123" customWidth="1"/>
    <col min="4" max="4" width="17.09765625" style="123" customWidth="1"/>
    <col min="5" max="5" width="8.69921875" style="123" customWidth="1"/>
    <col min="6" max="6" width="19.09765625" style="123" customWidth="1"/>
    <col min="7" max="7" width="7.69921875" style="123" customWidth="1"/>
    <col min="8" max="8" width="16.296875" style="123" customWidth="1"/>
    <col min="9" max="9" width="8.69921875" style="0" customWidth="1"/>
    <col min="10" max="10" width="8" style="0" customWidth="1"/>
  </cols>
  <sheetData>
    <row r="1" spans="1:9" ht="15.7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</row>
    <row r="2" spans="1:9" ht="33.75" customHeight="1">
      <c r="A2" s="82" t="s">
        <v>18</v>
      </c>
      <c r="B2" s="82"/>
      <c r="C2" s="82"/>
      <c r="D2" s="82"/>
      <c r="E2" s="82"/>
      <c r="F2" s="82"/>
      <c r="G2" s="82"/>
      <c r="H2" s="82"/>
      <c r="I2" s="82"/>
    </row>
    <row r="3" spans="1:9" s="80" customFormat="1" ht="11.25" customHeight="1">
      <c r="A3" s="124"/>
      <c r="B3" s="124"/>
      <c r="C3" s="124"/>
      <c r="D3" s="124"/>
      <c r="E3" s="125" t="s">
        <v>46</v>
      </c>
      <c r="F3" s="125"/>
      <c r="G3" s="125"/>
      <c r="H3" s="125"/>
      <c r="I3" s="125"/>
    </row>
    <row r="4" spans="1:9" s="122" customFormat="1" ht="11.25" customHeight="1">
      <c r="A4" s="83" t="s">
        <v>47</v>
      </c>
      <c r="B4" s="126" t="s">
        <v>48</v>
      </c>
      <c r="C4" s="127"/>
      <c r="D4" s="108" t="s">
        <v>49</v>
      </c>
      <c r="E4" s="87"/>
      <c r="F4" s="87"/>
      <c r="G4" s="87"/>
      <c r="H4" s="87"/>
      <c r="I4" s="87"/>
    </row>
    <row r="5" spans="1:9" s="122" customFormat="1" ht="11.25" customHeight="1">
      <c r="A5" s="86"/>
      <c r="B5" s="127" t="s">
        <v>50</v>
      </c>
      <c r="C5" s="127" t="s">
        <v>51</v>
      </c>
      <c r="D5" s="127" t="s">
        <v>52</v>
      </c>
      <c r="E5" s="127" t="s">
        <v>51</v>
      </c>
      <c r="F5" s="127" t="s">
        <v>53</v>
      </c>
      <c r="G5" s="127" t="s">
        <v>51</v>
      </c>
      <c r="H5" s="127" t="s">
        <v>275</v>
      </c>
      <c r="I5" s="87" t="s">
        <v>51</v>
      </c>
    </row>
    <row r="6" spans="1:9" s="122" customFormat="1" ht="11.25" customHeight="1">
      <c r="A6" s="128" t="s">
        <v>55</v>
      </c>
      <c r="B6" s="95" t="s">
        <v>276</v>
      </c>
      <c r="C6" s="94" t="s">
        <v>57</v>
      </c>
      <c r="D6" s="95" t="s">
        <v>276</v>
      </c>
      <c r="E6" s="95" t="s">
        <v>57</v>
      </c>
      <c r="F6" s="95" t="s">
        <v>276</v>
      </c>
      <c r="G6" s="95" t="s">
        <v>57</v>
      </c>
      <c r="H6" s="95" t="s">
        <v>276</v>
      </c>
      <c r="I6" s="93" t="s">
        <v>57</v>
      </c>
    </row>
    <row r="7" spans="1:9" s="122" customFormat="1" ht="11.25" customHeight="1">
      <c r="A7" s="128" t="s">
        <v>58</v>
      </c>
      <c r="B7" s="95" t="s">
        <v>277</v>
      </c>
      <c r="C7" s="94" t="s">
        <v>57</v>
      </c>
      <c r="D7" s="95" t="s">
        <v>278</v>
      </c>
      <c r="E7" s="95" t="s">
        <v>61</v>
      </c>
      <c r="F7" s="95" t="s">
        <v>279</v>
      </c>
      <c r="G7" s="95" t="s">
        <v>63</v>
      </c>
      <c r="H7" s="95" t="s">
        <v>280</v>
      </c>
      <c r="I7" s="93" t="s">
        <v>65</v>
      </c>
    </row>
    <row r="8" spans="1:9" s="122" customFormat="1" ht="11.25" customHeight="1">
      <c r="A8" s="128" t="s">
        <v>66</v>
      </c>
      <c r="B8" s="95" t="s">
        <v>281</v>
      </c>
      <c r="C8" s="94" t="s">
        <v>61</v>
      </c>
      <c r="D8" s="95" t="s">
        <v>282</v>
      </c>
      <c r="E8" s="95" t="s">
        <v>61</v>
      </c>
      <c r="F8" s="95" t="s">
        <v>283</v>
      </c>
      <c r="G8" s="95" t="s">
        <v>70</v>
      </c>
      <c r="H8" s="95" t="s">
        <v>284</v>
      </c>
      <c r="I8" s="93" t="s">
        <v>72</v>
      </c>
    </row>
    <row r="9" spans="1:9" s="122" customFormat="1" ht="11.25" customHeight="1">
      <c r="A9" s="128" t="s">
        <v>73</v>
      </c>
      <c r="B9" s="96" t="s">
        <v>285</v>
      </c>
      <c r="C9" s="94" t="s">
        <v>61</v>
      </c>
      <c r="D9" s="95" t="s">
        <v>286</v>
      </c>
      <c r="E9" s="95" t="s">
        <v>61</v>
      </c>
      <c r="F9" s="95" t="s">
        <v>287</v>
      </c>
      <c r="G9" s="95" t="s">
        <v>77</v>
      </c>
      <c r="H9" s="95" t="s">
        <v>288</v>
      </c>
      <c r="I9" s="93" t="s">
        <v>61</v>
      </c>
    </row>
    <row r="10" spans="1:9" s="122" customFormat="1" ht="11.25" customHeight="1">
      <c r="A10" s="128" t="s">
        <v>79</v>
      </c>
      <c r="B10" s="95" t="s">
        <v>289</v>
      </c>
      <c r="C10" s="94" t="s">
        <v>61</v>
      </c>
      <c r="D10" s="95" t="s">
        <v>290</v>
      </c>
      <c r="E10" s="95" t="s">
        <v>61</v>
      </c>
      <c r="F10" s="95" t="s">
        <v>291</v>
      </c>
      <c r="G10" s="95" t="s">
        <v>83</v>
      </c>
      <c r="H10" s="95" t="s">
        <v>292</v>
      </c>
      <c r="I10" s="93" t="s">
        <v>61</v>
      </c>
    </row>
    <row r="11" spans="1:9" s="122" customFormat="1" ht="11.25" customHeight="1">
      <c r="A11" s="128" t="s">
        <v>85</v>
      </c>
      <c r="B11" s="95"/>
      <c r="C11" s="94"/>
      <c r="D11" s="95" t="s">
        <v>293</v>
      </c>
      <c r="E11" s="95" t="s">
        <v>88</v>
      </c>
      <c r="F11" s="95" t="s">
        <v>294</v>
      </c>
      <c r="G11" s="95" t="s">
        <v>61</v>
      </c>
      <c r="H11" s="95" t="s">
        <v>295</v>
      </c>
      <c r="I11" s="93" t="s">
        <v>91</v>
      </c>
    </row>
    <row r="12" spans="1:9" s="122" customFormat="1" ht="11.25" customHeight="1">
      <c r="A12" s="128" t="s">
        <v>92</v>
      </c>
      <c r="B12" s="95"/>
      <c r="C12" s="94"/>
      <c r="D12" s="95" t="s">
        <v>296</v>
      </c>
      <c r="E12" s="95" t="s">
        <v>61</v>
      </c>
      <c r="F12" s="95" t="s">
        <v>297</v>
      </c>
      <c r="G12" s="95" t="s">
        <v>96</v>
      </c>
      <c r="H12" s="95" t="s">
        <v>298</v>
      </c>
      <c r="I12" s="93" t="s">
        <v>98</v>
      </c>
    </row>
    <row r="13" spans="1:9" s="122" customFormat="1" ht="11.25" customHeight="1">
      <c r="A13" s="128" t="s">
        <v>99</v>
      </c>
      <c r="B13" s="95"/>
      <c r="C13" s="94"/>
      <c r="D13" s="95" t="s">
        <v>299</v>
      </c>
      <c r="E13" s="95" t="s">
        <v>61</v>
      </c>
      <c r="F13" s="95" t="s">
        <v>283</v>
      </c>
      <c r="G13" s="95" t="s">
        <v>102</v>
      </c>
      <c r="H13" s="95" t="s">
        <v>300</v>
      </c>
      <c r="I13" s="93" t="s">
        <v>61</v>
      </c>
    </row>
    <row r="14" spans="1:9" s="122" customFormat="1" ht="11.25" customHeight="1">
      <c r="A14" s="128" t="s">
        <v>104</v>
      </c>
      <c r="B14" s="95"/>
      <c r="C14" s="94"/>
      <c r="D14" s="95" t="s">
        <v>301</v>
      </c>
      <c r="E14" s="95" t="s">
        <v>107</v>
      </c>
      <c r="F14" s="95" t="s">
        <v>287</v>
      </c>
      <c r="G14" s="95" t="s">
        <v>108</v>
      </c>
      <c r="H14" s="95" t="s">
        <v>302</v>
      </c>
      <c r="I14" s="93" t="s">
        <v>61</v>
      </c>
    </row>
    <row r="15" spans="1:9" s="122" customFormat="1" ht="11.25" customHeight="1">
      <c r="A15" s="128" t="s">
        <v>110</v>
      </c>
      <c r="B15" s="95"/>
      <c r="C15" s="94"/>
      <c r="D15" s="95" t="s">
        <v>303</v>
      </c>
      <c r="E15" s="95" t="s">
        <v>61</v>
      </c>
      <c r="F15" s="95" t="s">
        <v>304</v>
      </c>
      <c r="G15" s="95" t="s">
        <v>114</v>
      </c>
      <c r="H15" s="95" t="s">
        <v>305</v>
      </c>
      <c r="I15" s="93" t="s">
        <v>116</v>
      </c>
    </row>
    <row r="16" spans="1:9" s="122" customFormat="1" ht="11.25" customHeight="1">
      <c r="A16" s="128" t="s">
        <v>117</v>
      </c>
      <c r="B16" s="95"/>
      <c r="C16" s="94"/>
      <c r="D16" s="95" t="s">
        <v>306</v>
      </c>
      <c r="E16" s="95" t="s">
        <v>120</v>
      </c>
      <c r="F16" s="95" t="s">
        <v>307</v>
      </c>
      <c r="G16" s="95" t="s">
        <v>61</v>
      </c>
      <c r="H16" s="95" t="s">
        <v>308</v>
      </c>
      <c r="I16" s="93" t="s">
        <v>61</v>
      </c>
    </row>
    <row r="17" spans="1:9" s="122" customFormat="1" ht="11.25" customHeight="1">
      <c r="A17" s="128" t="s">
        <v>123</v>
      </c>
      <c r="B17" s="95"/>
      <c r="C17" s="94"/>
      <c r="D17" s="95" t="s">
        <v>309</v>
      </c>
      <c r="E17" s="95" t="s">
        <v>61</v>
      </c>
      <c r="F17" s="95" t="s">
        <v>310</v>
      </c>
      <c r="G17" s="95" t="s">
        <v>61</v>
      </c>
      <c r="H17" s="95" t="s">
        <v>311</v>
      </c>
      <c r="I17" s="93" t="s">
        <v>61</v>
      </c>
    </row>
    <row r="18" spans="1:9" s="122" customFormat="1" ht="11.25" customHeight="1">
      <c r="A18" s="128" t="s">
        <v>128</v>
      </c>
      <c r="B18" s="95"/>
      <c r="C18" s="94"/>
      <c r="D18" s="95" t="s">
        <v>312</v>
      </c>
      <c r="E18" s="95" t="s">
        <v>61</v>
      </c>
      <c r="F18" s="95" t="s">
        <v>313</v>
      </c>
      <c r="G18" s="95" t="s">
        <v>98</v>
      </c>
      <c r="H18" s="95" t="s">
        <v>314</v>
      </c>
      <c r="I18" s="93" t="s">
        <v>61</v>
      </c>
    </row>
    <row r="19" spans="1:9" s="122" customFormat="1" ht="11.25" customHeight="1">
      <c r="A19" s="128" t="s">
        <v>132</v>
      </c>
      <c r="B19" s="95"/>
      <c r="C19" s="94"/>
      <c r="D19" s="95" t="s">
        <v>315</v>
      </c>
      <c r="E19" s="95" t="s">
        <v>61</v>
      </c>
      <c r="F19" s="95" t="s">
        <v>316</v>
      </c>
      <c r="G19" s="95" t="s">
        <v>61</v>
      </c>
      <c r="H19" s="95" t="s">
        <v>317</v>
      </c>
      <c r="I19" s="93" t="s">
        <v>61</v>
      </c>
    </row>
    <row r="20" spans="1:9" s="122" customFormat="1" ht="11.25" customHeight="1">
      <c r="A20" s="128" t="s">
        <v>136</v>
      </c>
      <c r="B20" s="95"/>
      <c r="C20" s="94"/>
      <c r="D20" s="95" t="s">
        <v>318</v>
      </c>
      <c r="E20" s="95" t="s">
        <v>61</v>
      </c>
      <c r="F20" s="95" t="s">
        <v>319</v>
      </c>
      <c r="G20" s="95" t="s">
        <v>61</v>
      </c>
      <c r="H20" s="95" t="s">
        <v>320</v>
      </c>
      <c r="I20" s="93" t="s">
        <v>61</v>
      </c>
    </row>
    <row r="21" spans="1:9" s="122" customFormat="1" ht="11.25" customHeight="1">
      <c r="A21" s="128" t="s">
        <v>140</v>
      </c>
      <c r="B21" s="95"/>
      <c r="C21" s="94"/>
      <c r="D21" s="95" t="s">
        <v>321</v>
      </c>
      <c r="E21" s="95" t="s">
        <v>61</v>
      </c>
      <c r="F21" s="95" t="s">
        <v>322</v>
      </c>
      <c r="G21" s="95" t="s">
        <v>61</v>
      </c>
      <c r="H21" s="95" t="s">
        <v>323</v>
      </c>
      <c r="I21" s="93" t="s">
        <v>144</v>
      </c>
    </row>
    <row r="22" spans="1:9" s="122" customFormat="1" ht="11.25" customHeight="1">
      <c r="A22" s="128" t="s">
        <v>145</v>
      </c>
      <c r="B22" s="95"/>
      <c r="C22" s="94"/>
      <c r="D22" s="95" t="s">
        <v>324</v>
      </c>
      <c r="E22" s="95" t="s">
        <v>61</v>
      </c>
      <c r="F22" s="95" t="s">
        <v>325</v>
      </c>
      <c r="G22" s="95" t="s">
        <v>144</v>
      </c>
      <c r="H22" s="95"/>
      <c r="I22" s="93"/>
    </row>
    <row r="23" spans="1:9" s="122" customFormat="1" ht="11.25" customHeight="1">
      <c r="A23" s="128" t="s">
        <v>148</v>
      </c>
      <c r="B23" s="95"/>
      <c r="C23" s="94"/>
      <c r="D23" s="95" t="s">
        <v>326</v>
      </c>
      <c r="E23" s="95" t="s">
        <v>61</v>
      </c>
      <c r="F23" s="95" t="s">
        <v>327</v>
      </c>
      <c r="G23" s="95" t="s">
        <v>61</v>
      </c>
      <c r="H23" s="95"/>
      <c r="I23" s="93"/>
    </row>
    <row r="24" spans="1:9" s="122" customFormat="1" ht="11.25" customHeight="1">
      <c r="A24" s="128" t="s">
        <v>151</v>
      </c>
      <c r="B24" s="95"/>
      <c r="C24" s="94"/>
      <c r="D24" s="95" t="s">
        <v>328</v>
      </c>
      <c r="E24" s="95" t="s">
        <v>61</v>
      </c>
      <c r="F24" s="95" t="s">
        <v>329</v>
      </c>
      <c r="G24" s="95" t="s">
        <v>61</v>
      </c>
      <c r="H24" s="95"/>
      <c r="I24" s="93"/>
    </row>
    <row r="25" spans="1:9" s="122" customFormat="1" ht="11.25" customHeight="1">
      <c r="A25" s="128" t="s">
        <v>154</v>
      </c>
      <c r="B25" s="95"/>
      <c r="C25" s="94"/>
      <c r="D25" s="95" t="s">
        <v>330</v>
      </c>
      <c r="E25" s="95" t="s">
        <v>61</v>
      </c>
      <c r="F25" s="95" t="s">
        <v>331</v>
      </c>
      <c r="G25" s="95" t="s">
        <v>61</v>
      </c>
      <c r="H25" s="95"/>
      <c r="I25" s="93"/>
    </row>
    <row r="26" spans="1:9" s="122" customFormat="1" ht="11.25" customHeight="1">
      <c r="A26" s="128" t="s">
        <v>157</v>
      </c>
      <c r="B26" s="95"/>
      <c r="C26" s="94"/>
      <c r="D26" s="95" t="s">
        <v>332</v>
      </c>
      <c r="E26" s="95" t="s">
        <v>159</v>
      </c>
      <c r="F26" s="95"/>
      <c r="G26" s="95"/>
      <c r="H26" s="95"/>
      <c r="I26" s="93"/>
    </row>
    <row r="27" spans="1:9" s="122" customFormat="1" ht="11.25" customHeight="1">
      <c r="A27" s="128" t="s">
        <v>160</v>
      </c>
      <c r="B27" s="95"/>
      <c r="C27" s="94"/>
      <c r="D27" s="95" t="s">
        <v>333</v>
      </c>
      <c r="E27" s="95" t="s">
        <v>61</v>
      </c>
      <c r="F27" s="95"/>
      <c r="G27" s="95"/>
      <c r="H27" s="95"/>
      <c r="I27" s="93"/>
    </row>
    <row r="28" spans="1:9" s="122" customFormat="1" ht="11.25" customHeight="1">
      <c r="A28" s="128" t="s">
        <v>162</v>
      </c>
      <c r="B28" s="95"/>
      <c r="C28" s="94"/>
      <c r="D28" s="95" t="s">
        <v>334</v>
      </c>
      <c r="E28" s="95" t="s">
        <v>61</v>
      </c>
      <c r="F28" s="95"/>
      <c r="G28" s="95"/>
      <c r="H28" s="95"/>
      <c r="I28" s="93"/>
    </row>
    <row r="29" spans="1:9" s="122" customFormat="1" ht="11.25" customHeight="1">
      <c r="A29" s="128" t="s">
        <v>164</v>
      </c>
      <c r="B29" s="95"/>
      <c r="C29" s="94"/>
      <c r="D29" s="95" t="s">
        <v>335</v>
      </c>
      <c r="E29" s="95" t="s">
        <v>61</v>
      </c>
      <c r="F29" s="95"/>
      <c r="G29" s="95"/>
      <c r="H29" s="95"/>
      <c r="I29" s="93"/>
    </row>
    <row r="30" spans="1:9" s="122" customFormat="1" ht="11.25" customHeight="1">
      <c r="A30" s="128" t="s">
        <v>166</v>
      </c>
      <c r="B30" s="95"/>
      <c r="C30" s="94"/>
      <c r="D30" s="95" t="s">
        <v>336</v>
      </c>
      <c r="E30" s="95" t="s">
        <v>61</v>
      </c>
      <c r="F30" s="95"/>
      <c r="G30" s="95"/>
      <c r="H30" s="95"/>
      <c r="I30" s="93"/>
    </row>
    <row r="31" spans="1:9" s="122" customFormat="1" ht="11.25" customHeight="1">
      <c r="A31" s="128" t="s">
        <v>168</v>
      </c>
      <c r="B31" s="95"/>
      <c r="C31" s="94"/>
      <c r="D31" s="95" t="s">
        <v>337</v>
      </c>
      <c r="E31" s="95" t="s">
        <v>170</v>
      </c>
      <c r="F31" s="95"/>
      <c r="G31" s="95"/>
      <c r="H31" s="95"/>
      <c r="I31" s="93"/>
    </row>
    <row r="32" spans="1:9" s="122" customFormat="1" ht="11.25" customHeight="1">
      <c r="A32" s="128" t="s">
        <v>171</v>
      </c>
      <c r="B32" s="95"/>
      <c r="C32" s="94"/>
      <c r="D32" s="95" t="s">
        <v>338</v>
      </c>
      <c r="E32" s="95" t="s">
        <v>61</v>
      </c>
      <c r="F32" s="95"/>
      <c r="G32" s="95"/>
      <c r="H32" s="95"/>
      <c r="I32" s="93"/>
    </row>
    <row r="33" spans="1:9" s="122" customFormat="1" ht="11.25" customHeight="1">
      <c r="A33" s="128" t="s">
        <v>173</v>
      </c>
      <c r="B33" s="95"/>
      <c r="C33" s="94"/>
      <c r="D33" s="95" t="s">
        <v>339</v>
      </c>
      <c r="E33" s="95" t="s">
        <v>61</v>
      </c>
      <c r="F33" s="95"/>
      <c r="G33" s="95"/>
      <c r="H33" s="95"/>
      <c r="I33" s="93"/>
    </row>
    <row r="34" spans="1:9" s="122" customFormat="1" ht="11.25" customHeight="1">
      <c r="A34" s="128" t="s">
        <v>175</v>
      </c>
      <c r="B34" s="95"/>
      <c r="C34" s="94"/>
      <c r="D34" s="95" t="s">
        <v>340</v>
      </c>
      <c r="E34" s="95" t="s">
        <v>61</v>
      </c>
      <c r="F34" s="95"/>
      <c r="G34" s="95"/>
      <c r="H34" s="95"/>
      <c r="I34" s="93"/>
    </row>
    <row r="35" spans="1:9" s="122" customFormat="1" ht="11.25" customHeight="1">
      <c r="A35" s="128" t="s">
        <v>177</v>
      </c>
      <c r="B35" s="95"/>
      <c r="C35" s="94"/>
      <c r="D35" s="95" t="s">
        <v>341</v>
      </c>
      <c r="E35" s="95" t="s">
        <v>61</v>
      </c>
      <c r="F35" s="95"/>
      <c r="G35" s="95"/>
      <c r="H35" s="95"/>
      <c r="I35" s="93"/>
    </row>
    <row r="36" spans="1:9" s="122" customFormat="1" ht="11.25" customHeight="1">
      <c r="A36" s="128" t="s">
        <v>179</v>
      </c>
      <c r="B36" s="95"/>
      <c r="C36" s="94"/>
      <c r="D36" s="95"/>
      <c r="E36" s="95"/>
      <c r="F36" s="95"/>
      <c r="G36" s="95"/>
      <c r="H36" s="95"/>
      <c r="I36" s="93"/>
    </row>
    <row r="37" spans="1:9" s="122" customFormat="1" ht="11.25" customHeight="1">
      <c r="A37" s="128" t="s">
        <v>180</v>
      </c>
      <c r="B37" s="95" t="s">
        <v>182</v>
      </c>
      <c r="C37" s="94" t="s">
        <v>57</v>
      </c>
      <c r="D37" s="95" t="s">
        <v>183</v>
      </c>
      <c r="E37" s="95" t="s">
        <v>57</v>
      </c>
      <c r="F37" s="95" t="s">
        <v>183</v>
      </c>
      <c r="G37" s="95" t="s">
        <v>57</v>
      </c>
      <c r="H37" s="95" t="s">
        <v>183</v>
      </c>
      <c r="I37" s="93" t="s">
        <v>57</v>
      </c>
    </row>
    <row r="38" spans="1:9" s="122" customFormat="1" ht="11.25" customHeight="1">
      <c r="A38" s="128" t="s">
        <v>181</v>
      </c>
      <c r="B38" s="95" t="s">
        <v>191</v>
      </c>
      <c r="C38" s="94" t="s">
        <v>61</v>
      </c>
      <c r="D38" s="95" t="s">
        <v>186</v>
      </c>
      <c r="E38" s="95" t="s">
        <v>61</v>
      </c>
      <c r="F38" s="95" t="s">
        <v>186</v>
      </c>
      <c r="G38" s="95" t="s">
        <v>61</v>
      </c>
      <c r="H38" s="95" t="s">
        <v>186</v>
      </c>
      <c r="I38" s="93" t="s">
        <v>61</v>
      </c>
    </row>
    <row r="39" spans="1:9" s="122" customFormat="1" ht="11.25" customHeight="1">
      <c r="A39" s="128" t="s">
        <v>184</v>
      </c>
      <c r="B39" s="95"/>
      <c r="C39" s="94"/>
      <c r="D39" s="95"/>
      <c r="E39" s="95"/>
      <c r="F39" s="95"/>
      <c r="G39" s="95"/>
      <c r="H39" s="95"/>
      <c r="I39" s="93"/>
    </row>
    <row r="40" spans="1:9" s="122" customFormat="1" ht="11.25" customHeight="1">
      <c r="A40" s="128" t="s">
        <v>187</v>
      </c>
      <c r="B40" s="95"/>
      <c r="C40" s="94"/>
      <c r="D40" s="95"/>
      <c r="E40" s="95"/>
      <c r="F40" s="95"/>
      <c r="G40" s="95"/>
      <c r="H40" s="95"/>
      <c r="I40" s="93"/>
    </row>
    <row r="41" spans="1:9" s="122" customFormat="1" ht="11.25" customHeight="1">
      <c r="A41" s="128" t="s">
        <v>190</v>
      </c>
      <c r="B41" s="95"/>
      <c r="C41" s="94"/>
      <c r="D41" s="95"/>
      <c r="E41" s="95"/>
      <c r="F41" s="95"/>
      <c r="G41" s="95"/>
      <c r="H41" s="95"/>
      <c r="I41" s="93"/>
    </row>
    <row r="42" spans="1:9" s="122" customFormat="1" ht="11.25" customHeight="1">
      <c r="A42" s="128" t="s">
        <v>192</v>
      </c>
      <c r="B42" s="95" t="s">
        <v>198</v>
      </c>
      <c r="C42" s="94" t="s">
        <v>57</v>
      </c>
      <c r="D42" s="95" t="s">
        <v>199</v>
      </c>
      <c r="E42" s="95" t="s">
        <v>57</v>
      </c>
      <c r="F42" s="95" t="s">
        <v>199</v>
      </c>
      <c r="G42" s="95" t="s">
        <v>57</v>
      </c>
      <c r="H42" s="95" t="s">
        <v>199</v>
      </c>
      <c r="I42" s="93" t="s">
        <v>57</v>
      </c>
    </row>
    <row r="43" ht="12.75" customHeight="1"/>
  </sheetData>
  <sheetProtection/>
  <mergeCells count="301">
    <mergeCell ref="A1:I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J9" sqref="J9"/>
    </sheetView>
  </sheetViews>
  <sheetFormatPr defaultColWidth="8.796875" defaultRowHeight="15.75" customHeight="1"/>
  <cols>
    <col min="1" max="1" width="2.3984375" style="0" customWidth="1"/>
    <col min="2" max="3" width="12" style="0" customWidth="1"/>
    <col min="4" max="4" width="11.19921875" style="0" customWidth="1"/>
    <col min="5" max="6" width="12" style="0" customWidth="1"/>
    <col min="7" max="7" width="16" style="0" customWidth="1"/>
    <col min="8" max="8" width="20.69921875" style="0" customWidth="1"/>
    <col min="9" max="9" width="8.796875" style="0" customWidth="1"/>
  </cols>
  <sheetData>
    <row r="1" spans="1:8" ht="15.75" customHeight="1">
      <c r="A1" s="81" t="s">
        <v>19</v>
      </c>
      <c r="B1" s="81"/>
      <c r="C1" s="81"/>
      <c r="D1" s="81"/>
      <c r="E1" s="81"/>
      <c r="F1" s="81"/>
      <c r="G1" s="81"/>
      <c r="H1" s="81"/>
    </row>
    <row r="2" spans="1:8" ht="21.75" customHeight="1">
      <c r="A2" s="82" t="s">
        <v>342</v>
      </c>
      <c r="B2" s="82"/>
      <c r="C2" s="82"/>
      <c r="D2" s="82"/>
      <c r="E2" s="82"/>
      <c r="F2" s="82"/>
      <c r="G2" s="82"/>
      <c r="H2" s="82"/>
    </row>
    <row r="3" spans="1:8" ht="16.5" customHeight="1">
      <c r="A3" s="81"/>
      <c r="B3" s="81"/>
      <c r="C3" s="81"/>
      <c r="D3" s="81"/>
      <c r="E3" s="90" t="s">
        <v>46</v>
      </c>
      <c r="F3" s="90"/>
      <c r="G3" s="90"/>
      <c r="H3" s="90"/>
    </row>
    <row r="4" spans="1:8" ht="27.75" customHeight="1">
      <c r="A4" s="117" t="s">
        <v>47</v>
      </c>
      <c r="B4" s="119" t="s">
        <v>343</v>
      </c>
      <c r="C4" s="119" t="s">
        <v>344</v>
      </c>
      <c r="D4" s="120" t="s">
        <v>204</v>
      </c>
      <c r="E4" s="120" t="s">
        <v>345</v>
      </c>
      <c r="F4" s="120" t="s">
        <v>346</v>
      </c>
      <c r="G4" s="120" t="s">
        <v>347</v>
      </c>
      <c r="H4" s="119" t="s">
        <v>348</v>
      </c>
    </row>
    <row r="5" spans="1:8" s="80" customFormat="1" ht="12" customHeight="1">
      <c r="A5" s="93" t="s">
        <v>55</v>
      </c>
      <c r="B5" s="95"/>
      <c r="C5" s="95" t="s">
        <v>204</v>
      </c>
      <c r="D5" s="121">
        <v>22144.74</v>
      </c>
      <c r="E5" s="121">
        <v>19743.69</v>
      </c>
      <c r="F5" s="121">
        <v>1009.74</v>
      </c>
      <c r="G5" s="121">
        <v>1391.31</v>
      </c>
      <c r="H5" s="99"/>
    </row>
    <row r="6" spans="1:8" s="80" customFormat="1" ht="12" customHeight="1">
      <c r="A6" s="93" t="s">
        <v>58</v>
      </c>
      <c r="B6" s="95" t="s">
        <v>349</v>
      </c>
      <c r="C6" s="95" t="s">
        <v>350</v>
      </c>
      <c r="D6" s="121">
        <v>17067.97</v>
      </c>
      <c r="E6" s="121">
        <v>14695.92</v>
      </c>
      <c r="F6" s="121">
        <v>1009.74</v>
      </c>
      <c r="G6" s="121">
        <v>1362.31</v>
      </c>
      <c r="H6" s="99"/>
    </row>
    <row r="7" spans="1:8" s="80" customFormat="1" ht="12" customHeight="1">
      <c r="A7" s="93" t="s">
        <v>66</v>
      </c>
      <c r="B7" s="95" t="s">
        <v>351</v>
      </c>
      <c r="C7" s="95" t="s">
        <v>352</v>
      </c>
      <c r="D7" s="121">
        <v>1331.07</v>
      </c>
      <c r="E7" s="121">
        <v>591.04</v>
      </c>
      <c r="F7" s="121">
        <v>23.21</v>
      </c>
      <c r="G7" s="121">
        <v>716.82</v>
      </c>
      <c r="H7" s="99"/>
    </row>
    <row r="8" spans="1:8" s="80" customFormat="1" ht="12" customHeight="1">
      <c r="A8" s="93" t="s">
        <v>73</v>
      </c>
      <c r="B8" s="95" t="s">
        <v>353</v>
      </c>
      <c r="C8" s="95" t="s">
        <v>354</v>
      </c>
      <c r="D8" s="121">
        <v>813.55</v>
      </c>
      <c r="E8" s="121">
        <v>180.64</v>
      </c>
      <c r="F8" s="121">
        <v>5.99</v>
      </c>
      <c r="G8" s="121">
        <v>626.92</v>
      </c>
      <c r="H8" s="99"/>
    </row>
    <row r="9" spans="1:8" s="80" customFormat="1" ht="12" customHeight="1">
      <c r="A9" s="93" t="s">
        <v>79</v>
      </c>
      <c r="B9" s="95" t="s">
        <v>355</v>
      </c>
      <c r="C9" s="95" t="s">
        <v>356</v>
      </c>
      <c r="D9" s="121">
        <v>517.52</v>
      </c>
      <c r="E9" s="121">
        <v>410.4</v>
      </c>
      <c r="F9" s="121">
        <v>17.22</v>
      </c>
      <c r="G9" s="121">
        <v>89.9</v>
      </c>
      <c r="H9" s="99"/>
    </row>
    <row r="10" spans="1:8" s="80" customFormat="1" ht="12" customHeight="1">
      <c r="A10" s="93" t="s">
        <v>85</v>
      </c>
      <c r="B10" s="95" t="s">
        <v>357</v>
      </c>
      <c r="C10" s="95" t="s">
        <v>358</v>
      </c>
      <c r="D10" s="121">
        <v>14599.63</v>
      </c>
      <c r="E10" s="121">
        <v>13153.29</v>
      </c>
      <c r="F10" s="121">
        <v>891.84</v>
      </c>
      <c r="G10" s="121">
        <v>554.5</v>
      </c>
      <c r="H10" s="99"/>
    </row>
    <row r="11" spans="1:8" s="80" customFormat="1" ht="12" customHeight="1">
      <c r="A11" s="93" t="s">
        <v>92</v>
      </c>
      <c r="B11" s="95" t="s">
        <v>359</v>
      </c>
      <c r="C11" s="95" t="s">
        <v>360</v>
      </c>
      <c r="D11" s="121">
        <v>693.59</v>
      </c>
      <c r="E11" s="121">
        <v>519.47</v>
      </c>
      <c r="F11" s="121">
        <v>96.6</v>
      </c>
      <c r="G11" s="121">
        <v>77.52</v>
      </c>
      <c r="H11" s="99"/>
    </row>
    <row r="12" spans="1:8" s="80" customFormat="1" ht="12" customHeight="1">
      <c r="A12" s="93" t="s">
        <v>99</v>
      </c>
      <c r="B12" s="95" t="s">
        <v>361</v>
      </c>
      <c r="C12" s="95" t="s">
        <v>362</v>
      </c>
      <c r="D12" s="121">
        <v>6281.47</v>
      </c>
      <c r="E12" s="121">
        <v>5641.12</v>
      </c>
      <c r="F12" s="121">
        <v>381.16</v>
      </c>
      <c r="G12" s="121">
        <v>259.19</v>
      </c>
      <c r="H12" s="99"/>
    </row>
    <row r="13" spans="1:8" s="80" customFormat="1" ht="12" customHeight="1">
      <c r="A13" s="93" t="s">
        <v>104</v>
      </c>
      <c r="B13" s="95" t="s">
        <v>363</v>
      </c>
      <c r="C13" s="95" t="s">
        <v>364</v>
      </c>
      <c r="D13" s="121">
        <v>5584.42</v>
      </c>
      <c r="E13" s="121">
        <v>5234.57</v>
      </c>
      <c r="F13" s="121">
        <v>146.08</v>
      </c>
      <c r="G13" s="121">
        <v>203.77</v>
      </c>
      <c r="H13" s="99"/>
    </row>
    <row r="14" spans="1:8" s="80" customFormat="1" ht="12" customHeight="1">
      <c r="A14" s="93" t="s">
        <v>110</v>
      </c>
      <c r="B14" s="95" t="s">
        <v>365</v>
      </c>
      <c r="C14" s="95" t="s">
        <v>366</v>
      </c>
      <c r="D14" s="121">
        <v>2040.15</v>
      </c>
      <c r="E14" s="121">
        <v>1758.13</v>
      </c>
      <c r="F14" s="121">
        <v>268</v>
      </c>
      <c r="G14" s="121">
        <v>14.02</v>
      </c>
      <c r="H14" s="99"/>
    </row>
    <row r="15" spans="1:8" s="80" customFormat="1" ht="12" customHeight="1">
      <c r="A15" s="93" t="s">
        <v>117</v>
      </c>
      <c r="B15" s="95" t="s">
        <v>367</v>
      </c>
      <c r="C15" s="95" t="s">
        <v>368</v>
      </c>
      <c r="D15" s="121">
        <v>1105.28</v>
      </c>
      <c r="E15" s="121">
        <v>951.59</v>
      </c>
      <c r="F15" s="121">
        <v>71.69</v>
      </c>
      <c r="G15" s="121">
        <v>82</v>
      </c>
      <c r="H15" s="99"/>
    </row>
    <row r="16" spans="1:8" s="80" customFormat="1" ht="12" customHeight="1">
      <c r="A16" s="93" t="s">
        <v>123</v>
      </c>
      <c r="B16" s="95" t="s">
        <v>369</v>
      </c>
      <c r="C16" s="95" t="s">
        <v>370</v>
      </c>
      <c r="D16" s="121">
        <v>1105.28</v>
      </c>
      <c r="E16" s="121">
        <v>951.59</v>
      </c>
      <c r="F16" s="121">
        <v>71.69</v>
      </c>
      <c r="G16" s="121">
        <v>82</v>
      </c>
      <c r="H16" s="99"/>
    </row>
    <row r="17" spans="1:8" s="80" customFormat="1" ht="12" customHeight="1">
      <c r="A17" s="93" t="s">
        <v>128</v>
      </c>
      <c r="B17" s="95" t="s">
        <v>371</v>
      </c>
      <c r="C17" s="95" t="s">
        <v>372</v>
      </c>
      <c r="D17" s="121">
        <v>25.45</v>
      </c>
      <c r="E17" s="121">
        <v>0</v>
      </c>
      <c r="F17" s="121">
        <v>23</v>
      </c>
      <c r="G17" s="121">
        <v>2.45</v>
      </c>
      <c r="H17" s="99"/>
    </row>
    <row r="18" spans="1:8" s="80" customFormat="1" ht="12" customHeight="1">
      <c r="A18" s="93" t="s">
        <v>132</v>
      </c>
      <c r="B18" s="95" t="s">
        <v>373</v>
      </c>
      <c r="C18" s="95" t="s">
        <v>374</v>
      </c>
      <c r="D18" s="121">
        <v>25.45</v>
      </c>
      <c r="E18" s="121">
        <v>0</v>
      </c>
      <c r="F18" s="121">
        <v>23</v>
      </c>
      <c r="G18" s="121">
        <v>2.45</v>
      </c>
      <c r="H18" s="99"/>
    </row>
    <row r="19" spans="1:8" s="80" customFormat="1" ht="12" customHeight="1">
      <c r="A19" s="93" t="s">
        <v>136</v>
      </c>
      <c r="B19" s="95" t="s">
        <v>375</v>
      </c>
      <c r="C19" s="95" t="s">
        <v>376</v>
      </c>
      <c r="D19" s="121">
        <v>6.54</v>
      </c>
      <c r="E19" s="121">
        <v>0</v>
      </c>
      <c r="F19" s="121">
        <v>0</v>
      </c>
      <c r="G19" s="121">
        <v>6.54</v>
      </c>
      <c r="H19" s="99"/>
    </row>
    <row r="20" spans="1:8" s="80" customFormat="1" ht="12" customHeight="1">
      <c r="A20" s="93" t="s">
        <v>140</v>
      </c>
      <c r="B20" s="95" t="s">
        <v>377</v>
      </c>
      <c r="C20" s="95" t="s">
        <v>378</v>
      </c>
      <c r="D20" s="121">
        <v>6.54</v>
      </c>
      <c r="E20" s="121">
        <v>0</v>
      </c>
      <c r="F20" s="121">
        <v>0</v>
      </c>
      <c r="G20" s="121">
        <v>6.54</v>
      </c>
      <c r="H20" s="99"/>
    </row>
    <row r="21" spans="1:8" s="80" customFormat="1" ht="12" customHeight="1">
      <c r="A21" s="93" t="s">
        <v>145</v>
      </c>
      <c r="B21" s="95" t="s">
        <v>379</v>
      </c>
      <c r="C21" s="95" t="s">
        <v>380</v>
      </c>
      <c r="D21" s="121">
        <v>2289.43</v>
      </c>
      <c r="E21" s="121">
        <v>2289.43</v>
      </c>
      <c r="F21" s="121">
        <v>0</v>
      </c>
      <c r="G21" s="121">
        <v>0</v>
      </c>
      <c r="H21" s="99"/>
    </row>
    <row r="22" spans="1:8" s="80" customFormat="1" ht="12" customHeight="1">
      <c r="A22" s="93" t="s">
        <v>148</v>
      </c>
      <c r="B22" s="95" t="s">
        <v>381</v>
      </c>
      <c r="C22" s="95" t="s">
        <v>382</v>
      </c>
      <c r="D22" s="121">
        <v>2132.24</v>
      </c>
      <c r="E22" s="121">
        <v>2132.24</v>
      </c>
      <c r="F22" s="121">
        <v>0</v>
      </c>
      <c r="G22" s="121">
        <v>0</v>
      </c>
      <c r="H22" s="99"/>
    </row>
    <row r="23" spans="1:8" s="80" customFormat="1" ht="12" customHeight="1">
      <c r="A23" s="93" t="s">
        <v>151</v>
      </c>
      <c r="B23" s="95" t="s">
        <v>383</v>
      </c>
      <c r="C23" s="95" t="s">
        <v>384</v>
      </c>
      <c r="D23" s="121">
        <v>2132.24</v>
      </c>
      <c r="E23" s="121">
        <v>2132.24</v>
      </c>
      <c r="F23" s="121">
        <v>0</v>
      </c>
      <c r="G23" s="121">
        <v>0</v>
      </c>
      <c r="H23" s="99"/>
    </row>
    <row r="24" spans="1:8" s="80" customFormat="1" ht="12" customHeight="1">
      <c r="A24" s="93" t="s">
        <v>154</v>
      </c>
      <c r="B24" s="95" t="s">
        <v>385</v>
      </c>
      <c r="C24" s="95" t="s">
        <v>386</v>
      </c>
      <c r="D24" s="121">
        <v>157.19</v>
      </c>
      <c r="E24" s="121">
        <v>157.19</v>
      </c>
      <c r="F24" s="121">
        <v>0</v>
      </c>
      <c r="G24" s="121">
        <v>0</v>
      </c>
      <c r="H24" s="99"/>
    </row>
    <row r="25" spans="1:8" s="80" customFormat="1" ht="12" customHeight="1">
      <c r="A25" s="93" t="s">
        <v>157</v>
      </c>
      <c r="B25" s="95" t="s">
        <v>387</v>
      </c>
      <c r="C25" s="95" t="s">
        <v>388</v>
      </c>
      <c r="D25" s="121">
        <v>157.19</v>
      </c>
      <c r="E25" s="121">
        <v>157.19</v>
      </c>
      <c r="F25" s="121">
        <v>0</v>
      </c>
      <c r="G25" s="121">
        <v>0</v>
      </c>
      <c r="H25" s="99"/>
    </row>
    <row r="26" spans="1:8" s="80" customFormat="1" ht="12" customHeight="1">
      <c r="A26" s="93" t="s">
        <v>160</v>
      </c>
      <c r="B26" s="95" t="s">
        <v>389</v>
      </c>
      <c r="C26" s="95" t="s">
        <v>390</v>
      </c>
      <c r="D26" s="121">
        <v>1094.14</v>
      </c>
      <c r="E26" s="121">
        <v>1094.14</v>
      </c>
      <c r="F26" s="121">
        <v>0</v>
      </c>
      <c r="G26" s="121">
        <v>0</v>
      </c>
      <c r="H26" s="99"/>
    </row>
    <row r="27" spans="1:8" s="80" customFormat="1" ht="12" customHeight="1">
      <c r="A27" s="93" t="s">
        <v>162</v>
      </c>
      <c r="B27" s="95" t="s">
        <v>391</v>
      </c>
      <c r="C27" s="95" t="s">
        <v>392</v>
      </c>
      <c r="D27" s="121">
        <v>1087.36</v>
      </c>
      <c r="E27" s="121">
        <v>1087.36</v>
      </c>
      <c r="F27" s="121">
        <v>0</v>
      </c>
      <c r="G27" s="121">
        <v>0</v>
      </c>
      <c r="H27" s="99"/>
    </row>
    <row r="28" spans="1:8" s="80" customFormat="1" ht="12" customHeight="1">
      <c r="A28" s="93" t="s">
        <v>164</v>
      </c>
      <c r="B28" s="95" t="s">
        <v>393</v>
      </c>
      <c r="C28" s="95" t="s">
        <v>394</v>
      </c>
      <c r="D28" s="121">
        <v>14.82</v>
      </c>
      <c r="E28" s="121">
        <v>14.82</v>
      </c>
      <c r="F28" s="121">
        <v>0</v>
      </c>
      <c r="G28" s="121">
        <v>0</v>
      </c>
      <c r="H28" s="99"/>
    </row>
    <row r="29" spans="1:8" s="80" customFormat="1" ht="12" customHeight="1">
      <c r="A29" s="93" t="s">
        <v>166</v>
      </c>
      <c r="B29" s="95" t="s">
        <v>395</v>
      </c>
      <c r="C29" s="95" t="s">
        <v>396</v>
      </c>
      <c r="D29" s="121">
        <v>1072.54</v>
      </c>
      <c r="E29" s="121">
        <v>1072.54</v>
      </c>
      <c r="F29" s="121">
        <v>0</v>
      </c>
      <c r="G29" s="121">
        <v>0</v>
      </c>
      <c r="H29" s="99"/>
    </row>
    <row r="30" spans="1:8" s="80" customFormat="1" ht="12" customHeight="1">
      <c r="A30" s="93" t="s">
        <v>168</v>
      </c>
      <c r="B30" s="95" t="s">
        <v>397</v>
      </c>
      <c r="C30" s="95" t="s">
        <v>398</v>
      </c>
      <c r="D30" s="121">
        <v>6.78</v>
      </c>
      <c r="E30" s="121">
        <v>6.78</v>
      </c>
      <c r="F30" s="121">
        <v>0</v>
      </c>
      <c r="G30" s="121">
        <v>0</v>
      </c>
      <c r="H30" s="99"/>
    </row>
    <row r="31" spans="1:8" s="80" customFormat="1" ht="12" customHeight="1">
      <c r="A31" s="93" t="s">
        <v>171</v>
      </c>
      <c r="B31" s="95" t="s">
        <v>399</v>
      </c>
      <c r="C31" s="95" t="s">
        <v>400</v>
      </c>
      <c r="D31" s="121">
        <v>6.78</v>
      </c>
      <c r="E31" s="121">
        <v>6.78</v>
      </c>
      <c r="F31" s="121">
        <v>0</v>
      </c>
      <c r="G31" s="121">
        <v>0</v>
      </c>
      <c r="H31" s="99"/>
    </row>
    <row r="32" spans="1:8" s="80" customFormat="1" ht="12" customHeight="1">
      <c r="A32" s="93" t="s">
        <v>173</v>
      </c>
      <c r="B32" s="95" t="s">
        <v>401</v>
      </c>
      <c r="C32" s="95" t="s">
        <v>402</v>
      </c>
      <c r="D32" s="121">
        <v>1664.2</v>
      </c>
      <c r="E32" s="121">
        <v>1664.2</v>
      </c>
      <c r="F32" s="121">
        <v>0</v>
      </c>
      <c r="G32" s="121">
        <v>0</v>
      </c>
      <c r="H32" s="99"/>
    </row>
    <row r="33" spans="1:8" s="80" customFormat="1" ht="12" customHeight="1">
      <c r="A33" s="93" t="s">
        <v>175</v>
      </c>
      <c r="B33" s="95" t="s">
        <v>403</v>
      </c>
      <c r="C33" s="95" t="s">
        <v>404</v>
      </c>
      <c r="D33" s="121">
        <v>1664.2</v>
      </c>
      <c r="E33" s="121">
        <v>1664.2</v>
      </c>
      <c r="F33" s="121">
        <v>0</v>
      </c>
      <c r="G33" s="121">
        <v>0</v>
      </c>
      <c r="H33" s="99"/>
    </row>
    <row r="34" spans="1:8" s="80" customFormat="1" ht="12" customHeight="1">
      <c r="A34" s="93" t="s">
        <v>177</v>
      </c>
      <c r="B34" s="95" t="s">
        <v>405</v>
      </c>
      <c r="C34" s="95" t="s">
        <v>406</v>
      </c>
      <c r="D34" s="121">
        <v>1664.2</v>
      </c>
      <c r="E34" s="121">
        <v>1664.2</v>
      </c>
      <c r="F34" s="121">
        <v>0</v>
      </c>
      <c r="G34" s="121">
        <v>0</v>
      </c>
      <c r="H34" s="99"/>
    </row>
    <row r="35" spans="1:8" s="80" customFormat="1" ht="12" customHeight="1">
      <c r="A35" s="93" t="s">
        <v>179</v>
      </c>
      <c r="B35" s="95" t="s">
        <v>407</v>
      </c>
      <c r="C35" s="95" t="s">
        <v>408</v>
      </c>
      <c r="D35" s="121">
        <v>29</v>
      </c>
      <c r="E35" s="121">
        <v>0</v>
      </c>
      <c r="F35" s="121">
        <v>0</v>
      </c>
      <c r="G35" s="121">
        <v>29</v>
      </c>
      <c r="H35" s="99"/>
    </row>
    <row r="36" spans="1:8" s="80" customFormat="1" ht="12" customHeight="1">
      <c r="A36" s="93" t="s">
        <v>180</v>
      </c>
      <c r="B36" s="95" t="s">
        <v>409</v>
      </c>
      <c r="C36" s="95" t="s">
        <v>410</v>
      </c>
      <c r="D36" s="121">
        <v>29</v>
      </c>
      <c r="E36" s="121">
        <v>0</v>
      </c>
      <c r="F36" s="121">
        <v>0</v>
      </c>
      <c r="G36" s="121">
        <v>29</v>
      </c>
      <c r="H36" s="99"/>
    </row>
    <row r="37" spans="1:8" s="80" customFormat="1" ht="12" customHeight="1">
      <c r="A37" s="93" t="s">
        <v>181</v>
      </c>
      <c r="B37" s="95" t="s">
        <v>411</v>
      </c>
      <c r="C37" s="95" t="s">
        <v>412</v>
      </c>
      <c r="D37" s="121">
        <v>29</v>
      </c>
      <c r="E37" s="121">
        <v>0</v>
      </c>
      <c r="F37" s="121">
        <v>0</v>
      </c>
      <c r="G37" s="121">
        <v>29</v>
      </c>
      <c r="H37" s="99"/>
    </row>
    <row r="38" ht="15.75" customHeight="1"/>
  </sheetData>
  <sheetProtection/>
  <mergeCells count="20">
    <mergeCell ref="A1:H1"/>
    <mergeCell ref="A2:H2"/>
    <mergeCell ref="A3:D3"/>
    <mergeCell ref="E3:H3"/>
  </mergeCells>
  <printOptions/>
  <pageMargins left="0.3937007874015748" right="0.1968503937007874" top="0.7874015748031497" bottom="0.5905511811023623" header="0.7874015748031497" footer="0.7874015748031497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L24" sqref="L24"/>
    </sheetView>
  </sheetViews>
  <sheetFormatPr defaultColWidth="8.796875" defaultRowHeight="15.75" customHeight="1"/>
  <cols>
    <col min="1" max="1" width="2.296875" style="0" customWidth="1"/>
    <col min="2" max="2" width="8.3984375" style="0" customWidth="1"/>
    <col min="3" max="3" width="13.5" style="0" customWidth="1"/>
    <col min="4" max="4" width="8.5" style="0" customWidth="1"/>
    <col min="5" max="5" width="14" style="0" customWidth="1"/>
    <col min="6" max="6" width="10.796875" style="0" customWidth="1"/>
    <col min="7" max="7" width="9.59765625" style="0" customWidth="1"/>
    <col min="8" max="8" width="10" style="0" customWidth="1"/>
    <col min="9" max="9" width="12" style="0" customWidth="1"/>
    <col min="10" max="10" width="8.69921875" style="0" customWidth="1"/>
    <col min="11" max="11" width="8" style="0" customWidth="1"/>
  </cols>
  <sheetData>
    <row r="1" spans="1:10" ht="15.75" customHeight="1">
      <c r="A1" s="81" t="s">
        <v>21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7.75" customHeight="1">
      <c r="A2" s="82" t="s">
        <v>413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 customHeight="1">
      <c r="A3" s="81"/>
      <c r="B3" s="81"/>
      <c r="C3" s="81"/>
      <c r="D3" s="81"/>
      <c r="E3" s="81"/>
      <c r="F3" s="90" t="s">
        <v>46</v>
      </c>
      <c r="G3" s="90"/>
      <c r="H3" s="90"/>
      <c r="I3" s="90"/>
      <c r="J3" s="90"/>
    </row>
    <row r="4" spans="1:10" ht="15" customHeight="1">
      <c r="A4" s="117" t="s">
        <v>47</v>
      </c>
      <c r="B4" s="117" t="s">
        <v>414</v>
      </c>
      <c r="C4" s="117" t="s">
        <v>415</v>
      </c>
      <c r="D4" s="117" t="s">
        <v>416</v>
      </c>
      <c r="E4" s="117" t="s">
        <v>417</v>
      </c>
      <c r="F4" s="117" t="s">
        <v>204</v>
      </c>
      <c r="G4" s="117" t="s">
        <v>345</v>
      </c>
      <c r="H4" s="117" t="s">
        <v>346</v>
      </c>
      <c r="I4" s="117" t="s">
        <v>347</v>
      </c>
      <c r="J4" s="117" t="s">
        <v>348</v>
      </c>
    </row>
    <row r="5" spans="1:10" s="80" customFormat="1" ht="15" customHeight="1">
      <c r="A5" s="106" t="s">
        <v>55</v>
      </c>
      <c r="B5" s="96"/>
      <c r="C5" s="96" t="s">
        <v>204</v>
      </c>
      <c r="D5" s="96"/>
      <c r="E5" s="96"/>
      <c r="F5" s="118">
        <v>22144.74</v>
      </c>
      <c r="G5" s="118">
        <v>19743.69</v>
      </c>
      <c r="H5" s="118">
        <v>1009.74</v>
      </c>
      <c r="I5" s="118">
        <v>1391.31</v>
      </c>
      <c r="J5" s="99"/>
    </row>
    <row r="6" spans="1:10" s="80" customFormat="1" ht="15" customHeight="1">
      <c r="A6" s="106" t="s">
        <v>58</v>
      </c>
      <c r="B6" s="96" t="s">
        <v>418</v>
      </c>
      <c r="C6" s="96" t="s">
        <v>419</v>
      </c>
      <c r="D6" s="96"/>
      <c r="E6" s="96"/>
      <c r="F6" s="118">
        <v>20202.18</v>
      </c>
      <c r="G6" s="118">
        <v>19664.54</v>
      </c>
      <c r="H6" s="118">
        <v>0</v>
      </c>
      <c r="I6" s="118">
        <v>537.64</v>
      </c>
      <c r="J6" s="99"/>
    </row>
    <row r="7" spans="1:10" s="80" customFormat="1" ht="15" customHeight="1">
      <c r="A7" s="106" t="s">
        <v>66</v>
      </c>
      <c r="B7" s="96" t="s">
        <v>420</v>
      </c>
      <c r="C7" s="96" t="s">
        <v>421</v>
      </c>
      <c r="D7" s="96" t="s">
        <v>422</v>
      </c>
      <c r="E7" s="96" t="s">
        <v>423</v>
      </c>
      <c r="F7" s="118">
        <v>76.04</v>
      </c>
      <c r="G7" s="118">
        <v>76.04</v>
      </c>
      <c r="H7" s="118">
        <v>0</v>
      </c>
      <c r="I7" s="118">
        <v>0</v>
      </c>
      <c r="J7" s="99"/>
    </row>
    <row r="8" spans="1:10" s="80" customFormat="1" ht="15" customHeight="1">
      <c r="A8" s="106" t="s">
        <v>73</v>
      </c>
      <c r="B8" s="96" t="s">
        <v>420</v>
      </c>
      <c r="C8" s="96" t="s">
        <v>421</v>
      </c>
      <c r="D8" s="96" t="s">
        <v>424</v>
      </c>
      <c r="E8" s="96" t="s">
        <v>419</v>
      </c>
      <c r="F8" s="118">
        <v>7863.03</v>
      </c>
      <c r="G8" s="118">
        <v>7863.03</v>
      </c>
      <c r="H8" s="118">
        <v>0</v>
      </c>
      <c r="I8" s="118">
        <v>0</v>
      </c>
      <c r="J8" s="99"/>
    </row>
    <row r="9" spans="1:10" s="80" customFormat="1" ht="15" customHeight="1">
      <c r="A9" s="106" t="s">
        <v>79</v>
      </c>
      <c r="B9" s="96" t="s">
        <v>425</v>
      </c>
      <c r="C9" s="96" t="s">
        <v>426</v>
      </c>
      <c r="D9" s="96" t="s">
        <v>422</v>
      </c>
      <c r="E9" s="96" t="s">
        <v>423</v>
      </c>
      <c r="F9" s="118">
        <v>108.07</v>
      </c>
      <c r="G9" s="118">
        <v>108.07</v>
      </c>
      <c r="H9" s="118">
        <v>0</v>
      </c>
      <c r="I9" s="118">
        <v>0</v>
      </c>
      <c r="J9" s="99"/>
    </row>
    <row r="10" spans="1:10" s="80" customFormat="1" ht="15" customHeight="1">
      <c r="A10" s="106" t="s">
        <v>85</v>
      </c>
      <c r="B10" s="96" t="s">
        <v>425</v>
      </c>
      <c r="C10" s="96" t="s">
        <v>426</v>
      </c>
      <c r="D10" s="96" t="s">
        <v>424</v>
      </c>
      <c r="E10" s="96" t="s">
        <v>419</v>
      </c>
      <c r="F10" s="118">
        <v>1966.58</v>
      </c>
      <c r="G10" s="118">
        <v>1966.58</v>
      </c>
      <c r="H10" s="118">
        <v>0</v>
      </c>
      <c r="I10" s="118">
        <v>0</v>
      </c>
      <c r="J10" s="99"/>
    </row>
    <row r="11" spans="1:10" s="80" customFormat="1" ht="15" customHeight="1">
      <c r="A11" s="106" t="s">
        <v>92</v>
      </c>
      <c r="B11" s="96" t="s">
        <v>427</v>
      </c>
      <c r="C11" s="96" t="s">
        <v>428</v>
      </c>
      <c r="D11" s="96" t="s">
        <v>422</v>
      </c>
      <c r="E11" s="96" t="s">
        <v>423</v>
      </c>
      <c r="F11" s="118">
        <v>30.6</v>
      </c>
      <c r="G11" s="118">
        <v>30.6</v>
      </c>
      <c r="H11" s="118">
        <v>0</v>
      </c>
      <c r="I11" s="118">
        <v>0</v>
      </c>
      <c r="J11" s="99"/>
    </row>
    <row r="12" spans="1:10" s="80" customFormat="1" ht="15" customHeight="1">
      <c r="A12" s="106" t="s">
        <v>99</v>
      </c>
      <c r="B12" s="96" t="s">
        <v>427</v>
      </c>
      <c r="C12" s="96" t="s">
        <v>428</v>
      </c>
      <c r="D12" s="96" t="s">
        <v>424</v>
      </c>
      <c r="E12" s="96" t="s">
        <v>419</v>
      </c>
      <c r="F12" s="118">
        <v>0.67</v>
      </c>
      <c r="G12" s="118">
        <v>0.67</v>
      </c>
      <c r="H12" s="118">
        <v>0</v>
      </c>
      <c r="I12" s="118">
        <v>0</v>
      </c>
      <c r="J12" s="99"/>
    </row>
    <row r="13" spans="1:10" s="80" customFormat="1" ht="15" customHeight="1">
      <c r="A13" s="106" t="s">
        <v>104</v>
      </c>
      <c r="B13" s="96" t="s">
        <v>429</v>
      </c>
      <c r="C13" s="96" t="s">
        <v>430</v>
      </c>
      <c r="D13" s="96" t="s">
        <v>431</v>
      </c>
      <c r="E13" s="96" t="s">
        <v>432</v>
      </c>
      <c r="F13" s="118">
        <v>1.3</v>
      </c>
      <c r="G13" s="118">
        <v>1.3</v>
      </c>
      <c r="H13" s="118">
        <v>0</v>
      </c>
      <c r="I13" s="118">
        <v>0</v>
      </c>
      <c r="J13" s="99"/>
    </row>
    <row r="14" spans="1:10" s="80" customFormat="1" ht="15" customHeight="1">
      <c r="A14" s="106" t="s">
        <v>110</v>
      </c>
      <c r="B14" s="96" t="s">
        <v>429</v>
      </c>
      <c r="C14" s="96" t="s">
        <v>430</v>
      </c>
      <c r="D14" s="96" t="s">
        <v>424</v>
      </c>
      <c r="E14" s="96" t="s">
        <v>419</v>
      </c>
      <c r="F14" s="118">
        <v>4569.47</v>
      </c>
      <c r="G14" s="118">
        <v>4569.47</v>
      </c>
      <c r="H14" s="118">
        <v>0</v>
      </c>
      <c r="I14" s="118">
        <v>0</v>
      </c>
      <c r="J14" s="99"/>
    </row>
    <row r="15" spans="1:10" s="80" customFormat="1" ht="15" customHeight="1">
      <c r="A15" s="106" t="s">
        <v>117</v>
      </c>
      <c r="B15" s="96" t="s">
        <v>433</v>
      </c>
      <c r="C15" s="96" t="s">
        <v>434</v>
      </c>
      <c r="D15" s="96" t="s">
        <v>435</v>
      </c>
      <c r="E15" s="96" t="s">
        <v>436</v>
      </c>
      <c r="F15" s="118">
        <v>20.12</v>
      </c>
      <c r="G15" s="118">
        <v>20.12</v>
      </c>
      <c r="H15" s="118">
        <v>0</v>
      </c>
      <c r="I15" s="118">
        <v>0</v>
      </c>
      <c r="J15" s="99"/>
    </row>
    <row r="16" spans="1:10" s="80" customFormat="1" ht="15" customHeight="1">
      <c r="A16" s="106" t="s">
        <v>123</v>
      </c>
      <c r="B16" s="96" t="s">
        <v>433</v>
      </c>
      <c r="C16" s="96" t="s">
        <v>434</v>
      </c>
      <c r="D16" s="96" t="s">
        <v>424</v>
      </c>
      <c r="E16" s="96" t="s">
        <v>419</v>
      </c>
      <c r="F16" s="118">
        <v>2112.12</v>
      </c>
      <c r="G16" s="118">
        <v>2112.12</v>
      </c>
      <c r="H16" s="118">
        <v>0</v>
      </c>
      <c r="I16" s="118">
        <v>0</v>
      </c>
      <c r="J16" s="99"/>
    </row>
    <row r="17" spans="1:10" s="80" customFormat="1" ht="15" customHeight="1">
      <c r="A17" s="106" t="s">
        <v>128</v>
      </c>
      <c r="B17" s="96" t="s">
        <v>437</v>
      </c>
      <c r="C17" s="96" t="s">
        <v>438</v>
      </c>
      <c r="D17" s="96" t="s">
        <v>435</v>
      </c>
      <c r="E17" s="96" t="s">
        <v>436</v>
      </c>
      <c r="F17" s="118">
        <v>14.82</v>
      </c>
      <c r="G17" s="118">
        <v>14.82</v>
      </c>
      <c r="H17" s="118">
        <v>0</v>
      </c>
      <c r="I17" s="118">
        <v>0</v>
      </c>
      <c r="J17" s="99"/>
    </row>
    <row r="18" spans="1:10" s="80" customFormat="1" ht="15" customHeight="1">
      <c r="A18" s="106" t="s">
        <v>132</v>
      </c>
      <c r="B18" s="96" t="s">
        <v>437</v>
      </c>
      <c r="C18" s="96" t="s">
        <v>438</v>
      </c>
      <c r="D18" s="96" t="s">
        <v>424</v>
      </c>
      <c r="E18" s="96" t="s">
        <v>419</v>
      </c>
      <c r="F18" s="118">
        <v>1075.34</v>
      </c>
      <c r="G18" s="118">
        <v>1075.34</v>
      </c>
      <c r="H18" s="118">
        <v>0</v>
      </c>
      <c r="I18" s="118">
        <v>0</v>
      </c>
      <c r="J18" s="99"/>
    </row>
    <row r="19" spans="1:10" s="80" customFormat="1" ht="15" customHeight="1">
      <c r="A19" s="106" t="s">
        <v>136</v>
      </c>
      <c r="B19" s="96" t="s">
        <v>439</v>
      </c>
      <c r="C19" s="96" t="s">
        <v>440</v>
      </c>
      <c r="D19" s="96" t="s">
        <v>435</v>
      </c>
      <c r="E19" s="96" t="s">
        <v>436</v>
      </c>
      <c r="F19" s="118">
        <v>0.27</v>
      </c>
      <c r="G19" s="118">
        <v>0.27</v>
      </c>
      <c r="H19" s="118">
        <v>0</v>
      </c>
      <c r="I19" s="118">
        <v>0</v>
      </c>
      <c r="J19" s="99"/>
    </row>
    <row r="20" spans="1:10" s="80" customFormat="1" ht="15" customHeight="1">
      <c r="A20" s="106" t="s">
        <v>140</v>
      </c>
      <c r="B20" s="96" t="s">
        <v>439</v>
      </c>
      <c r="C20" s="96" t="s">
        <v>440</v>
      </c>
      <c r="D20" s="96" t="s">
        <v>424</v>
      </c>
      <c r="E20" s="96" t="s">
        <v>419</v>
      </c>
      <c r="F20" s="118">
        <v>161.4</v>
      </c>
      <c r="G20" s="118">
        <v>161.4</v>
      </c>
      <c r="H20" s="118">
        <v>0</v>
      </c>
      <c r="I20" s="118">
        <v>0</v>
      </c>
      <c r="J20" s="99"/>
    </row>
    <row r="21" spans="1:10" s="80" customFormat="1" ht="15" customHeight="1">
      <c r="A21" s="106" t="s">
        <v>145</v>
      </c>
      <c r="B21" s="96" t="s">
        <v>441</v>
      </c>
      <c r="C21" s="96" t="s">
        <v>442</v>
      </c>
      <c r="D21" s="96" t="s">
        <v>443</v>
      </c>
      <c r="E21" s="96" t="s">
        <v>444</v>
      </c>
      <c r="F21" s="118">
        <v>15.09</v>
      </c>
      <c r="G21" s="118">
        <v>15.09</v>
      </c>
      <c r="H21" s="118">
        <v>0</v>
      </c>
      <c r="I21" s="118">
        <v>0</v>
      </c>
      <c r="J21" s="99"/>
    </row>
    <row r="22" spans="1:10" s="80" customFormat="1" ht="15" customHeight="1">
      <c r="A22" s="106" t="s">
        <v>148</v>
      </c>
      <c r="B22" s="96" t="s">
        <v>441</v>
      </c>
      <c r="C22" s="96" t="s">
        <v>442</v>
      </c>
      <c r="D22" s="96" t="s">
        <v>424</v>
      </c>
      <c r="E22" s="96" t="s">
        <v>419</v>
      </c>
      <c r="F22" s="118">
        <v>1649.11</v>
      </c>
      <c r="G22" s="118">
        <v>1649.11</v>
      </c>
      <c r="H22" s="118">
        <v>0</v>
      </c>
      <c r="I22" s="118">
        <v>0</v>
      </c>
      <c r="J22" s="99"/>
    </row>
    <row r="23" spans="1:10" s="80" customFormat="1" ht="15" customHeight="1">
      <c r="A23" s="106" t="s">
        <v>151</v>
      </c>
      <c r="B23" s="96" t="s">
        <v>445</v>
      </c>
      <c r="C23" s="96" t="s">
        <v>446</v>
      </c>
      <c r="D23" s="96" t="s">
        <v>431</v>
      </c>
      <c r="E23" s="96" t="s">
        <v>432</v>
      </c>
      <c r="F23" s="118">
        <v>527.64</v>
      </c>
      <c r="G23" s="118">
        <v>0</v>
      </c>
      <c r="H23" s="118">
        <v>0</v>
      </c>
      <c r="I23" s="118">
        <v>527.64</v>
      </c>
      <c r="J23" s="99"/>
    </row>
    <row r="24" spans="1:10" s="80" customFormat="1" ht="15" customHeight="1">
      <c r="A24" s="106" t="s">
        <v>154</v>
      </c>
      <c r="B24" s="96" t="s">
        <v>445</v>
      </c>
      <c r="C24" s="96" t="s">
        <v>446</v>
      </c>
      <c r="D24" s="96" t="s">
        <v>424</v>
      </c>
      <c r="E24" s="96" t="s">
        <v>419</v>
      </c>
      <c r="F24" s="118">
        <v>10.51</v>
      </c>
      <c r="G24" s="118">
        <v>0.51</v>
      </c>
      <c r="H24" s="118">
        <v>0</v>
      </c>
      <c r="I24" s="118">
        <v>10</v>
      </c>
      <c r="J24" s="99"/>
    </row>
    <row r="25" spans="1:10" s="80" customFormat="1" ht="15" customHeight="1">
      <c r="A25" s="106" t="s">
        <v>157</v>
      </c>
      <c r="B25" s="96" t="s">
        <v>447</v>
      </c>
      <c r="C25" s="96" t="s">
        <v>448</v>
      </c>
      <c r="D25" s="96"/>
      <c r="E25" s="96"/>
      <c r="F25" s="118">
        <v>1222.15</v>
      </c>
      <c r="G25" s="118">
        <v>12.08</v>
      </c>
      <c r="H25" s="118">
        <v>1009.74</v>
      </c>
      <c r="I25" s="118">
        <v>200.33</v>
      </c>
      <c r="J25" s="99"/>
    </row>
    <row r="26" spans="1:10" s="80" customFormat="1" ht="15" customHeight="1">
      <c r="A26" s="106" t="s">
        <v>160</v>
      </c>
      <c r="B26" s="96" t="s">
        <v>449</v>
      </c>
      <c r="C26" s="96" t="s">
        <v>450</v>
      </c>
      <c r="D26" s="96" t="s">
        <v>451</v>
      </c>
      <c r="E26" s="96" t="s">
        <v>452</v>
      </c>
      <c r="F26" s="118">
        <v>6.44</v>
      </c>
      <c r="G26" s="118">
        <v>0</v>
      </c>
      <c r="H26" s="118">
        <v>1.44</v>
      </c>
      <c r="I26" s="118">
        <v>5</v>
      </c>
      <c r="J26" s="99"/>
    </row>
    <row r="27" spans="1:10" s="80" customFormat="1" ht="15" customHeight="1">
      <c r="A27" s="106" t="s">
        <v>162</v>
      </c>
      <c r="B27" s="96" t="s">
        <v>449</v>
      </c>
      <c r="C27" s="96" t="s">
        <v>450</v>
      </c>
      <c r="D27" s="96" t="s">
        <v>453</v>
      </c>
      <c r="E27" s="96" t="s">
        <v>448</v>
      </c>
      <c r="F27" s="118">
        <v>413.03</v>
      </c>
      <c r="G27" s="118">
        <v>0</v>
      </c>
      <c r="H27" s="118">
        <v>391.53</v>
      </c>
      <c r="I27" s="118">
        <v>21.5</v>
      </c>
      <c r="J27" s="99"/>
    </row>
    <row r="28" spans="1:10" s="80" customFormat="1" ht="15" customHeight="1">
      <c r="A28" s="106" t="s">
        <v>164</v>
      </c>
      <c r="B28" s="96" t="s">
        <v>454</v>
      </c>
      <c r="C28" s="96" t="s">
        <v>455</v>
      </c>
      <c r="D28" s="96" t="s">
        <v>453</v>
      </c>
      <c r="E28" s="96" t="s">
        <v>448</v>
      </c>
      <c r="F28" s="118">
        <v>53.59</v>
      </c>
      <c r="G28" s="118">
        <v>0</v>
      </c>
      <c r="H28" s="118">
        <v>43.09</v>
      </c>
      <c r="I28" s="118">
        <v>10.5</v>
      </c>
      <c r="J28" s="99"/>
    </row>
    <row r="29" spans="1:10" s="80" customFormat="1" ht="15" customHeight="1">
      <c r="A29" s="106" t="s">
        <v>166</v>
      </c>
      <c r="B29" s="96" t="s">
        <v>456</v>
      </c>
      <c r="C29" s="96" t="s">
        <v>457</v>
      </c>
      <c r="D29" s="96" t="s">
        <v>453</v>
      </c>
      <c r="E29" s="96" t="s">
        <v>448</v>
      </c>
      <c r="F29" s="118">
        <v>1.1</v>
      </c>
      <c r="G29" s="118">
        <v>0</v>
      </c>
      <c r="H29" s="118">
        <v>1.1</v>
      </c>
      <c r="I29" s="118">
        <v>0</v>
      </c>
      <c r="J29" s="99"/>
    </row>
    <row r="30" spans="1:10" s="80" customFormat="1" ht="15" customHeight="1">
      <c r="A30" s="106" t="s">
        <v>168</v>
      </c>
      <c r="B30" s="96" t="s">
        <v>458</v>
      </c>
      <c r="C30" s="96" t="s">
        <v>459</v>
      </c>
      <c r="D30" s="96" t="s">
        <v>453</v>
      </c>
      <c r="E30" s="96" t="s">
        <v>448</v>
      </c>
      <c r="F30" s="118">
        <v>46.14</v>
      </c>
      <c r="G30" s="118">
        <v>0</v>
      </c>
      <c r="H30" s="118">
        <v>45.14</v>
      </c>
      <c r="I30" s="118">
        <v>1</v>
      </c>
      <c r="J30" s="99"/>
    </row>
    <row r="31" spans="1:10" s="80" customFormat="1" ht="15" customHeight="1">
      <c r="A31" s="106" t="s">
        <v>171</v>
      </c>
      <c r="B31" s="96" t="s">
        <v>460</v>
      </c>
      <c r="C31" s="96" t="s">
        <v>461</v>
      </c>
      <c r="D31" s="96" t="s">
        <v>453</v>
      </c>
      <c r="E31" s="96" t="s">
        <v>448</v>
      </c>
      <c r="F31" s="118">
        <v>78.8</v>
      </c>
      <c r="G31" s="118">
        <v>0</v>
      </c>
      <c r="H31" s="118">
        <v>78.8</v>
      </c>
      <c r="I31" s="118">
        <v>0</v>
      </c>
      <c r="J31" s="99"/>
    </row>
    <row r="32" spans="1:10" s="80" customFormat="1" ht="15" customHeight="1">
      <c r="A32" s="106" t="s">
        <v>173</v>
      </c>
      <c r="B32" s="96" t="s">
        <v>462</v>
      </c>
      <c r="C32" s="96" t="s">
        <v>463</v>
      </c>
      <c r="D32" s="96" t="s">
        <v>453</v>
      </c>
      <c r="E32" s="96" t="s">
        <v>448</v>
      </c>
      <c r="F32" s="118">
        <v>27.99</v>
      </c>
      <c r="G32" s="118">
        <v>0</v>
      </c>
      <c r="H32" s="118">
        <v>24.49</v>
      </c>
      <c r="I32" s="118">
        <v>3.5</v>
      </c>
      <c r="J32" s="99"/>
    </row>
    <row r="33" spans="1:10" s="80" customFormat="1" ht="15" customHeight="1">
      <c r="A33" s="106" t="s">
        <v>175</v>
      </c>
      <c r="B33" s="96" t="s">
        <v>464</v>
      </c>
      <c r="C33" s="96" t="s">
        <v>465</v>
      </c>
      <c r="D33" s="96" t="s">
        <v>453</v>
      </c>
      <c r="E33" s="96" t="s">
        <v>448</v>
      </c>
      <c r="F33" s="118">
        <v>78.2</v>
      </c>
      <c r="G33" s="118">
        <v>0</v>
      </c>
      <c r="H33" s="118">
        <v>78.2</v>
      </c>
      <c r="I33" s="118">
        <v>0</v>
      </c>
      <c r="J33" s="99"/>
    </row>
    <row r="34" spans="1:10" s="80" customFormat="1" ht="15" customHeight="1">
      <c r="A34" s="106" t="s">
        <v>177</v>
      </c>
      <c r="B34" s="96" t="s">
        <v>466</v>
      </c>
      <c r="C34" s="96" t="s">
        <v>467</v>
      </c>
      <c r="D34" s="96" t="s">
        <v>451</v>
      </c>
      <c r="E34" s="96" t="s">
        <v>452</v>
      </c>
      <c r="F34" s="118">
        <v>11.35</v>
      </c>
      <c r="G34" s="118">
        <v>0</v>
      </c>
      <c r="H34" s="118">
        <v>1.35</v>
      </c>
      <c r="I34" s="118">
        <v>10</v>
      </c>
      <c r="J34" s="99"/>
    </row>
    <row r="35" spans="1:10" s="80" customFormat="1" ht="15" customHeight="1">
      <c r="A35" s="106" t="s">
        <v>179</v>
      </c>
      <c r="B35" s="96" t="s">
        <v>466</v>
      </c>
      <c r="C35" s="96" t="s">
        <v>467</v>
      </c>
      <c r="D35" s="96" t="s">
        <v>453</v>
      </c>
      <c r="E35" s="96" t="s">
        <v>448</v>
      </c>
      <c r="F35" s="118">
        <v>94.31</v>
      </c>
      <c r="G35" s="118">
        <v>0</v>
      </c>
      <c r="H35" s="118">
        <v>72.06</v>
      </c>
      <c r="I35" s="118">
        <v>22.25</v>
      </c>
      <c r="J35" s="99"/>
    </row>
    <row r="36" spans="1:10" s="80" customFormat="1" ht="15" customHeight="1">
      <c r="A36" s="106" t="s">
        <v>180</v>
      </c>
      <c r="B36" s="96" t="s">
        <v>468</v>
      </c>
      <c r="C36" s="96" t="s">
        <v>469</v>
      </c>
      <c r="D36" s="96" t="s">
        <v>453</v>
      </c>
      <c r="E36" s="96" t="s">
        <v>448</v>
      </c>
      <c r="F36" s="118">
        <v>128.51</v>
      </c>
      <c r="G36" s="118">
        <v>0</v>
      </c>
      <c r="H36" s="118">
        <v>123.51</v>
      </c>
      <c r="I36" s="118">
        <v>5</v>
      </c>
      <c r="J36" s="99"/>
    </row>
    <row r="37" spans="1:10" s="80" customFormat="1" ht="15" customHeight="1">
      <c r="A37" s="106" t="s">
        <v>181</v>
      </c>
      <c r="B37" s="96" t="s">
        <v>470</v>
      </c>
      <c r="C37" s="96" t="s">
        <v>471</v>
      </c>
      <c r="D37" s="96" t="s">
        <v>451</v>
      </c>
      <c r="E37" s="96" t="s">
        <v>452</v>
      </c>
      <c r="F37" s="118">
        <v>37.93</v>
      </c>
      <c r="G37" s="118">
        <v>0</v>
      </c>
      <c r="H37" s="118">
        <v>0</v>
      </c>
      <c r="I37" s="118">
        <v>37.93</v>
      </c>
      <c r="J37" s="99"/>
    </row>
    <row r="38" spans="1:10" s="80" customFormat="1" ht="15" customHeight="1">
      <c r="A38" s="106" t="s">
        <v>184</v>
      </c>
      <c r="B38" s="96" t="s">
        <v>470</v>
      </c>
      <c r="C38" s="96" t="s">
        <v>471</v>
      </c>
      <c r="D38" s="96" t="s">
        <v>453</v>
      </c>
      <c r="E38" s="96" t="s">
        <v>448</v>
      </c>
      <c r="F38" s="118">
        <v>7.3</v>
      </c>
      <c r="G38" s="118">
        <v>0</v>
      </c>
      <c r="H38" s="118">
        <v>4.8</v>
      </c>
      <c r="I38" s="118">
        <v>2.5</v>
      </c>
      <c r="J38" s="99"/>
    </row>
    <row r="39" spans="1:10" s="80" customFormat="1" ht="15" customHeight="1">
      <c r="A39" s="106" t="s">
        <v>187</v>
      </c>
      <c r="B39" s="96" t="s">
        <v>472</v>
      </c>
      <c r="C39" s="96" t="s">
        <v>473</v>
      </c>
      <c r="D39" s="96" t="s">
        <v>474</v>
      </c>
      <c r="E39" s="96" t="s">
        <v>475</v>
      </c>
      <c r="F39" s="118">
        <v>3</v>
      </c>
      <c r="G39" s="118">
        <v>0</v>
      </c>
      <c r="H39" s="118">
        <v>0</v>
      </c>
      <c r="I39" s="118">
        <v>3</v>
      </c>
      <c r="J39" s="99"/>
    </row>
    <row r="40" spans="1:10" s="80" customFormat="1" ht="15" customHeight="1">
      <c r="A40" s="106" t="s">
        <v>190</v>
      </c>
      <c r="B40" s="96" t="s">
        <v>472</v>
      </c>
      <c r="C40" s="96" t="s">
        <v>473</v>
      </c>
      <c r="D40" s="96" t="s">
        <v>453</v>
      </c>
      <c r="E40" s="96" t="s">
        <v>448</v>
      </c>
      <c r="F40" s="118">
        <v>8.6</v>
      </c>
      <c r="G40" s="118">
        <v>0</v>
      </c>
      <c r="H40" s="118">
        <v>0</v>
      </c>
      <c r="I40" s="118">
        <v>8.6</v>
      </c>
      <c r="J40" s="99"/>
    </row>
    <row r="41" spans="1:10" s="80" customFormat="1" ht="15" customHeight="1">
      <c r="A41" s="106" t="s">
        <v>192</v>
      </c>
      <c r="B41" s="96" t="s">
        <v>476</v>
      </c>
      <c r="C41" s="96" t="s">
        <v>477</v>
      </c>
      <c r="D41" s="96" t="s">
        <v>478</v>
      </c>
      <c r="E41" s="96" t="s">
        <v>479</v>
      </c>
      <c r="F41" s="118">
        <v>1.65</v>
      </c>
      <c r="G41" s="118">
        <v>0</v>
      </c>
      <c r="H41" s="118">
        <v>0</v>
      </c>
      <c r="I41" s="118">
        <v>1.65</v>
      </c>
      <c r="J41" s="99"/>
    </row>
    <row r="42" spans="1:10" s="80" customFormat="1" ht="15" customHeight="1">
      <c r="A42" s="106" t="s">
        <v>194</v>
      </c>
      <c r="B42" s="96" t="s">
        <v>476</v>
      </c>
      <c r="C42" s="96" t="s">
        <v>477</v>
      </c>
      <c r="D42" s="96" t="s">
        <v>453</v>
      </c>
      <c r="E42" s="96" t="s">
        <v>448</v>
      </c>
      <c r="F42" s="118">
        <v>23.8</v>
      </c>
      <c r="G42" s="118">
        <v>0</v>
      </c>
      <c r="H42" s="118">
        <v>23</v>
      </c>
      <c r="I42" s="118">
        <v>0.8</v>
      </c>
      <c r="J42" s="99"/>
    </row>
    <row r="43" spans="1:10" s="80" customFormat="1" ht="15" customHeight="1">
      <c r="A43" s="106" t="s">
        <v>196</v>
      </c>
      <c r="B43" s="96" t="s">
        <v>480</v>
      </c>
      <c r="C43" s="96" t="s">
        <v>481</v>
      </c>
      <c r="D43" s="96" t="s">
        <v>482</v>
      </c>
      <c r="E43" s="96" t="s">
        <v>483</v>
      </c>
      <c r="F43" s="118">
        <v>3.2</v>
      </c>
      <c r="G43" s="118">
        <v>0</v>
      </c>
      <c r="H43" s="118">
        <v>3.2</v>
      </c>
      <c r="I43" s="118">
        <v>0</v>
      </c>
      <c r="J43" s="99"/>
    </row>
    <row r="44" spans="1:10" s="80" customFormat="1" ht="15" customHeight="1">
      <c r="A44" s="106" t="s">
        <v>197</v>
      </c>
      <c r="B44" s="96" t="s">
        <v>480</v>
      </c>
      <c r="C44" s="96" t="s">
        <v>481</v>
      </c>
      <c r="D44" s="96" t="s">
        <v>453</v>
      </c>
      <c r="E44" s="96" t="s">
        <v>448</v>
      </c>
      <c r="F44" s="118">
        <v>2.18</v>
      </c>
      <c r="G44" s="118">
        <v>0</v>
      </c>
      <c r="H44" s="118">
        <v>2.18</v>
      </c>
      <c r="I44" s="118">
        <v>0</v>
      </c>
      <c r="J44" s="99"/>
    </row>
    <row r="45" spans="1:10" s="80" customFormat="1" ht="15" customHeight="1">
      <c r="A45" s="106" t="s">
        <v>484</v>
      </c>
      <c r="B45" s="96" t="s">
        <v>485</v>
      </c>
      <c r="C45" s="96" t="s">
        <v>486</v>
      </c>
      <c r="D45" s="96" t="s">
        <v>453</v>
      </c>
      <c r="E45" s="96" t="s">
        <v>448</v>
      </c>
      <c r="F45" s="118">
        <v>1.4</v>
      </c>
      <c r="G45" s="118">
        <v>0</v>
      </c>
      <c r="H45" s="118">
        <v>1.4</v>
      </c>
      <c r="I45" s="118">
        <v>0</v>
      </c>
      <c r="J45" s="99"/>
    </row>
    <row r="46" spans="1:10" s="80" customFormat="1" ht="15" customHeight="1">
      <c r="A46" s="106" t="s">
        <v>487</v>
      </c>
      <c r="B46" s="96" t="s">
        <v>488</v>
      </c>
      <c r="C46" s="96" t="s">
        <v>489</v>
      </c>
      <c r="D46" s="96" t="s">
        <v>453</v>
      </c>
      <c r="E46" s="96" t="s">
        <v>448</v>
      </c>
      <c r="F46" s="118">
        <v>13</v>
      </c>
      <c r="G46" s="118">
        <v>0</v>
      </c>
      <c r="H46" s="118">
        <v>0</v>
      </c>
      <c r="I46" s="118">
        <v>13</v>
      </c>
      <c r="J46" s="99"/>
    </row>
    <row r="47" spans="1:10" s="80" customFormat="1" ht="15" customHeight="1">
      <c r="A47" s="106" t="s">
        <v>490</v>
      </c>
      <c r="B47" s="96" t="s">
        <v>491</v>
      </c>
      <c r="C47" s="96" t="s">
        <v>492</v>
      </c>
      <c r="D47" s="96" t="s">
        <v>493</v>
      </c>
      <c r="E47" s="96" t="s">
        <v>494</v>
      </c>
      <c r="F47" s="118">
        <v>10.76</v>
      </c>
      <c r="G47" s="118">
        <v>10.76</v>
      </c>
      <c r="H47" s="118">
        <v>0</v>
      </c>
      <c r="I47" s="118">
        <v>0</v>
      </c>
      <c r="J47" s="99"/>
    </row>
    <row r="48" spans="1:10" s="80" customFormat="1" ht="15" customHeight="1">
      <c r="A48" s="106" t="s">
        <v>495</v>
      </c>
      <c r="B48" s="96" t="s">
        <v>491</v>
      </c>
      <c r="C48" s="96" t="s">
        <v>492</v>
      </c>
      <c r="D48" s="96" t="s">
        <v>453</v>
      </c>
      <c r="E48" s="96" t="s">
        <v>448</v>
      </c>
      <c r="F48" s="118">
        <v>23.81</v>
      </c>
      <c r="G48" s="118">
        <v>1.32</v>
      </c>
      <c r="H48" s="118">
        <v>21.89</v>
      </c>
      <c r="I48" s="118">
        <v>0.6</v>
      </c>
      <c r="J48" s="99"/>
    </row>
    <row r="49" spans="1:10" s="80" customFormat="1" ht="15" customHeight="1">
      <c r="A49" s="106" t="s">
        <v>496</v>
      </c>
      <c r="B49" s="96" t="s">
        <v>497</v>
      </c>
      <c r="C49" s="96" t="s">
        <v>498</v>
      </c>
      <c r="D49" s="96" t="s">
        <v>493</v>
      </c>
      <c r="E49" s="96" t="s">
        <v>494</v>
      </c>
      <c r="F49" s="118">
        <v>39.35</v>
      </c>
      <c r="G49" s="118">
        <v>0</v>
      </c>
      <c r="H49" s="118">
        <v>0</v>
      </c>
      <c r="I49" s="118">
        <v>39.35</v>
      </c>
      <c r="J49" s="99"/>
    </row>
    <row r="50" spans="1:10" s="80" customFormat="1" ht="15" customHeight="1">
      <c r="A50" s="106" t="s">
        <v>499</v>
      </c>
      <c r="B50" s="96" t="s">
        <v>497</v>
      </c>
      <c r="C50" s="96" t="s">
        <v>498</v>
      </c>
      <c r="D50" s="96" t="s">
        <v>453</v>
      </c>
      <c r="E50" s="96" t="s">
        <v>448</v>
      </c>
      <c r="F50" s="118">
        <v>106.71</v>
      </c>
      <c r="G50" s="118">
        <v>0</v>
      </c>
      <c r="H50" s="118">
        <v>92.56</v>
      </c>
      <c r="I50" s="118">
        <v>14.15</v>
      </c>
      <c r="J50" s="99"/>
    </row>
    <row r="51" spans="1:10" s="80" customFormat="1" ht="15" customHeight="1">
      <c r="A51" s="106" t="s">
        <v>500</v>
      </c>
      <c r="B51" s="96" t="s">
        <v>501</v>
      </c>
      <c r="C51" s="96" t="s">
        <v>502</v>
      </c>
      <c r="D51" s="96"/>
      <c r="E51" s="96"/>
      <c r="F51" s="118">
        <v>653.91</v>
      </c>
      <c r="G51" s="118">
        <v>67.07</v>
      </c>
      <c r="H51" s="118">
        <v>0</v>
      </c>
      <c r="I51" s="118">
        <v>586.84</v>
      </c>
      <c r="J51" s="99"/>
    </row>
    <row r="52" spans="1:10" s="80" customFormat="1" ht="15" customHeight="1">
      <c r="A52" s="106" t="s">
        <v>503</v>
      </c>
      <c r="B52" s="96" t="s">
        <v>504</v>
      </c>
      <c r="C52" s="96" t="s">
        <v>505</v>
      </c>
      <c r="D52" s="96" t="s">
        <v>506</v>
      </c>
      <c r="E52" s="96" t="s">
        <v>507</v>
      </c>
      <c r="F52" s="118">
        <v>64.68</v>
      </c>
      <c r="G52" s="118">
        <v>64.68</v>
      </c>
      <c r="H52" s="118">
        <v>0</v>
      </c>
      <c r="I52" s="118">
        <v>0</v>
      </c>
      <c r="J52" s="99"/>
    </row>
    <row r="53" spans="1:10" s="80" customFormat="1" ht="15" customHeight="1">
      <c r="A53" s="106" t="s">
        <v>508</v>
      </c>
      <c r="B53" s="96" t="s">
        <v>509</v>
      </c>
      <c r="C53" s="96" t="s">
        <v>510</v>
      </c>
      <c r="D53" s="96" t="s">
        <v>453</v>
      </c>
      <c r="E53" s="96" t="s">
        <v>448</v>
      </c>
      <c r="F53" s="118">
        <v>14.25</v>
      </c>
      <c r="G53" s="118">
        <v>0</v>
      </c>
      <c r="H53" s="118">
        <v>0</v>
      </c>
      <c r="I53" s="118">
        <v>14.25</v>
      </c>
      <c r="J53" s="99"/>
    </row>
    <row r="54" spans="1:10" s="80" customFormat="1" ht="15" customHeight="1">
      <c r="A54" s="106" t="s">
        <v>511</v>
      </c>
      <c r="B54" s="96" t="s">
        <v>509</v>
      </c>
      <c r="C54" s="96" t="s">
        <v>510</v>
      </c>
      <c r="D54" s="96" t="s">
        <v>512</v>
      </c>
      <c r="E54" s="96" t="s">
        <v>513</v>
      </c>
      <c r="F54" s="118">
        <v>323.78</v>
      </c>
      <c r="G54" s="118">
        <v>0</v>
      </c>
      <c r="H54" s="118">
        <v>0</v>
      </c>
      <c r="I54" s="118">
        <v>323.78</v>
      </c>
      <c r="J54" s="99"/>
    </row>
    <row r="55" spans="1:10" s="80" customFormat="1" ht="15" customHeight="1">
      <c r="A55" s="106" t="s">
        <v>514</v>
      </c>
      <c r="B55" s="96" t="s">
        <v>515</v>
      </c>
      <c r="C55" s="96" t="s">
        <v>516</v>
      </c>
      <c r="D55" s="96" t="s">
        <v>517</v>
      </c>
      <c r="E55" s="96" t="s">
        <v>518</v>
      </c>
      <c r="F55" s="118">
        <v>251.2</v>
      </c>
      <c r="G55" s="118">
        <v>2.39</v>
      </c>
      <c r="H55" s="118">
        <v>0</v>
      </c>
      <c r="I55" s="118">
        <v>248.81</v>
      </c>
      <c r="J55" s="99"/>
    </row>
    <row r="56" spans="1:10" s="80" customFormat="1" ht="15" customHeight="1">
      <c r="A56" s="106" t="s">
        <v>519</v>
      </c>
      <c r="B56" s="96" t="s">
        <v>520</v>
      </c>
      <c r="C56" s="96" t="s">
        <v>521</v>
      </c>
      <c r="D56" s="96"/>
      <c r="E56" s="96"/>
      <c r="F56" s="118">
        <v>63.3</v>
      </c>
      <c r="G56" s="118">
        <v>0</v>
      </c>
      <c r="H56" s="118">
        <v>0</v>
      </c>
      <c r="I56" s="118">
        <v>63.3</v>
      </c>
      <c r="J56" s="99"/>
    </row>
    <row r="57" spans="1:10" s="80" customFormat="1" ht="15" customHeight="1">
      <c r="A57" s="106" t="s">
        <v>522</v>
      </c>
      <c r="B57" s="96" t="s">
        <v>523</v>
      </c>
      <c r="C57" s="96" t="s">
        <v>524</v>
      </c>
      <c r="D57" s="96" t="s">
        <v>525</v>
      </c>
      <c r="E57" s="96" t="s">
        <v>526</v>
      </c>
      <c r="F57" s="118">
        <v>18</v>
      </c>
      <c r="G57" s="118">
        <v>0</v>
      </c>
      <c r="H57" s="118">
        <v>0</v>
      </c>
      <c r="I57" s="118">
        <v>18</v>
      </c>
      <c r="J57" s="99"/>
    </row>
    <row r="58" spans="1:10" s="80" customFormat="1" ht="15" customHeight="1">
      <c r="A58" s="106" t="s">
        <v>527</v>
      </c>
      <c r="B58" s="96" t="s">
        <v>528</v>
      </c>
      <c r="C58" s="96" t="s">
        <v>529</v>
      </c>
      <c r="D58" s="96" t="s">
        <v>525</v>
      </c>
      <c r="E58" s="96" t="s">
        <v>526</v>
      </c>
      <c r="F58" s="118">
        <v>0.5</v>
      </c>
      <c r="G58" s="118">
        <v>0</v>
      </c>
      <c r="H58" s="118">
        <v>0</v>
      </c>
      <c r="I58" s="118">
        <v>0.5</v>
      </c>
      <c r="J58" s="99"/>
    </row>
    <row r="59" spans="1:10" s="80" customFormat="1" ht="15" customHeight="1">
      <c r="A59" s="106" t="s">
        <v>530</v>
      </c>
      <c r="B59" s="96" t="s">
        <v>531</v>
      </c>
      <c r="C59" s="96" t="s">
        <v>532</v>
      </c>
      <c r="D59" s="96" t="s">
        <v>525</v>
      </c>
      <c r="E59" s="96" t="s">
        <v>526</v>
      </c>
      <c r="F59" s="118">
        <v>10</v>
      </c>
      <c r="G59" s="118">
        <v>0</v>
      </c>
      <c r="H59" s="118">
        <v>0</v>
      </c>
      <c r="I59" s="118">
        <v>10</v>
      </c>
      <c r="J59" s="99"/>
    </row>
    <row r="60" spans="1:10" s="80" customFormat="1" ht="15" customHeight="1">
      <c r="A60" s="106" t="s">
        <v>533</v>
      </c>
      <c r="B60" s="96" t="s">
        <v>534</v>
      </c>
      <c r="C60" s="96" t="s">
        <v>535</v>
      </c>
      <c r="D60" s="96" t="s">
        <v>525</v>
      </c>
      <c r="E60" s="96" t="s">
        <v>526</v>
      </c>
      <c r="F60" s="118">
        <v>19.8</v>
      </c>
      <c r="G60" s="118">
        <v>0</v>
      </c>
      <c r="H60" s="118">
        <v>0</v>
      </c>
      <c r="I60" s="118">
        <v>19.8</v>
      </c>
      <c r="J60" s="99"/>
    </row>
    <row r="61" spans="1:10" s="80" customFormat="1" ht="15" customHeight="1">
      <c r="A61" s="106" t="s">
        <v>536</v>
      </c>
      <c r="B61" s="96" t="s">
        <v>537</v>
      </c>
      <c r="C61" s="96" t="s">
        <v>538</v>
      </c>
      <c r="D61" s="96" t="s">
        <v>525</v>
      </c>
      <c r="E61" s="96" t="s">
        <v>526</v>
      </c>
      <c r="F61" s="118">
        <v>10</v>
      </c>
      <c r="G61" s="118">
        <v>0</v>
      </c>
      <c r="H61" s="118">
        <v>0</v>
      </c>
      <c r="I61" s="118">
        <v>10</v>
      </c>
      <c r="J61" s="99"/>
    </row>
    <row r="62" spans="1:10" s="80" customFormat="1" ht="15" customHeight="1">
      <c r="A62" s="106" t="s">
        <v>539</v>
      </c>
      <c r="B62" s="96" t="s">
        <v>540</v>
      </c>
      <c r="C62" s="96" t="s">
        <v>541</v>
      </c>
      <c r="D62" s="96" t="s">
        <v>525</v>
      </c>
      <c r="E62" s="96" t="s">
        <v>526</v>
      </c>
      <c r="F62" s="118">
        <v>5</v>
      </c>
      <c r="G62" s="118">
        <v>0</v>
      </c>
      <c r="H62" s="118">
        <v>0</v>
      </c>
      <c r="I62" s="118">
        <v>5</v>
      </c>
      <c r="J62" s="99"/>
    </row>
    <row r="63" spans="1:10" s="80" customFormat="1" ht="15" customHeight="1">
      <c r="A63" s="106" t="s">
        <v>542</v>
      </c>
      <c r="B63" s="96" t="s">
        <v>543</v>
      </c>
      <c r="C63" s="96" t="s">
        <v>408</v>
      </c>
      <c r="D63" s="96"/>
      <c r="E63" s="96"/>
      <c r="F63" s="118">
        <v>3.2</v>
      </c>
      <c r="G63" s="118">
        <v>0</v>
      </c>
      <c r="H63" s="118">
        <v>0</v>
      </c>
      <c r="I63" s="118">
        <v>3.2</v>
      </c>
      <c r="J63" s="99"/>
    </row>
    <row r="64" spans="1:10" s="80" customFormat="1" ht="15" customHeight="1">
      <c r="A64" s="106" t="s">
        <v>544</v>
      </c>
      <c r="B64" s="96" t="s">
        <v>545</v>
      </c>
      <c r="C64" s="96" t="s">
        <v>410</v>
      </c>
      <c r="D64" s="96" t="s">
        <v>546</v>
      </c>
      <c r="E64" s="96" t="s">
        <v>408</v>
      </c>
      <c r="F64" s="118">
        <v>3.2</v>
      </c>
      <c r="G64" s="118">
        <v>0</v>
      </c>
      <c r="H64" s="118">
        <v>0</v>
      </c>
      <c r="I64" s="118">
        <v>3.2</v>
      </c>
      <c r="J64" s="99"/>
    </row>
    <row r="65" ht="15.75" customHeight="1"/>
  </sheetData>
  <sheetProtection/>
  <mergeCells count="20">
    <mergeCell ref="A1:J1"/>
    <mergeCell ref="A2:J2"/>
    <mergeCell ref="A3:E3"/>
    <mergeCell ref="F3:J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0">
      <selection activeCell="B5" sqref="B5:G32"/>
    </sheetView>
  </sheetViews>
  <sheetFormatPr defaultColWidth="8.796875" defaultRowHeight="15.75" customHeight="1"/>
  <cols>
    <col min="1" max="1" width="2.796875" style="0" customWidth="1"/>
    <col min="2" max="2" width="15.09765625" style="0" customWidth="1"/>
    <col min="3" max="3" width="17.19921875" style="0" customWidth="1"/>
    <col min="4" max="4" width="18.796875" style="0" customWidth="1"/>
    <col min="5" max="5" width="12" style="0" customWidth="1"/>
    <col min="6" max="6" width="15.19921875" style="0" customWidth="1"/>
    <col min="7" max="7" width="19.3984375" style="0" customWidth="1"/>
    <col min="8" max="12" width="9" style="0" customWidth="1"/>
  </cols>
  <sheetData>
    <row r="1" spans="1:7" ht="15.75" customHeight="1">
      <c r="A1" s="81" t="s">
        <v>23</v>
      </c>
      <c r="B1" s="81"/>
      <c r="C1" s="81"/>
      <c r="D1" s="81"/>
      <c r="E1" s="81"/>
      <c r="F1" s="81"/>
      <c r="G1" s="81"/>
    </row>
    <row r="2" spans="1:11" ht="27.75" customHeight="1">
      <c r="A2" s="82" t="s">
        <v>547</v>
      </c>
      <c r="B2" s="82"/>
      <c r="C2" s="82"/>
      <c r="D2" s="82"/>
      <c r="E2" s="82"/>
      <c r="F2" s="82"/>
      <c r="G2" s="82"/>
      <c r="H2" s="112"/>
      <c r="I2" s="112"/>
      <c r="J2" s="112"/>
      <c r="K2" s="112"/>
    </row>
    <row r="3" spans="1:11" ht="17.25" customHeight="1">
      <c r="A3" s="81"/>
      <c r="B3" s="81"/>
      <c r="C3" s="81"/>
      <c r="D3" s="90" t="s">
        <v>46</v>
      </c>
      <c r="E3" s="90"/>
      <c r="F3" s="90"/>
      <c r="G3" s="90"/>
      <c r="H3" s="112"/>
      <c r="I3" s="112"/>
      <c r="J3" s="112"/>
      <c r="K3" s="112"/>
    </row>
    <row r="4" spans="1:11" ht="38.25" customHeight="1">
      <c r="A4" s="113" t="s">
        <v>47</v>
      </c>
      <c r="B4" s="114" t="s">
        <v>343</v>
      </c>
      <c r="C4" s="114" t="s">
        <v>344</v>
      </c>
      <c r="D4" s="115" t="s">
        <v>204</v>
      </c>
      <c r="E4" s="115" t="s">
        <v>345</v>
      </c>
      <c r="F4" s="115" t="s">
        <v>346</v>
      </c>
      <c r="G4" s="114" t="s">
        <v>348</v>
      </c>
      <c r="H4" s="112"/>
      <c r="I4" s="112"/>
      <c r="J4" s="112"/>
      <c r="K4" s="112"/>
    </row>
    <row r="5" spans="1:7" s="80" customFormat="1" ht="13.5" customHeight="1">
      <c r="A5" s="116" t="s">
        <v>55</v>
      </c>
      <c r="B5" s="95"/>
      <c r="C5" s="95" t="s">
        <v>204</v>
      </c>
      <c r="D5" s="97">
        <v>20753.43</v>
      </c>
      <c r="E5" s="97">
        <v>19743.69</v>
      </c>
      <c r="F5" s="97">
        <v>1009.74</v>
      </c>
      <c r="G5" s="99"/>
    </row>
    <row r="6" spans="1:7" s="80" customFormat="1" ht="13.5" customHeight="1">
      <c r="A6" s="116" t="s">
        <v>58</v>
      </c>
      <c r="B6" s="95" t="s">
        <v>349</v>
      </c>
      <c r="C6" s="95" t="s">
        <v>350</v>
      </c>
      <c r="D6" s="97">
        <v>15705.66</v>
      </c>
      <c r="E6" s="97">
        <v>14695.92</v>
      </c>
      <c r="F6" s="97">
        <v>1009.74</v>
      </c>
      <c r="G6" s="99"/>
    </row>
    <row r="7" spans="1:7" s="80" customFormat="1" ht="13.5" customHeight="1">
      <c r="A7" s="116" t="s">
        <v>66</v>
      </c>
      <c r="B7" s="95" t="s">
        <v>351</v>
      </c>
      <c r="C7" s="95" t="s">
        <v>352</v>
      </c>
      <c r="D7" s="97">
        <v>614.25</v>
      </c>
      <c r="E7" s="97">
        <v>591.04</v>
      </c>
      <c r="F7" s="97">
        <v>23.21</v>
      </c>
      <c r="G7" s="99"/>
    </row>
    <row r="8" spans="1:7" s="80" customFormat="1" ht="13.5" customHeight="1">
      <c r="A8" s="116" t="s">
        <v>73</v>
      </c>
      <c r="B8" s="95" t="s">
        <v>353</v>
      </c>
      <c r="C8" s="95" t="s">
        <v>354</v>
      </c>
      <c r="D8" s="97">
        <v>186.63</v>
      </c>
      <c r="E8" s="97">
        <v>180.64</v>
      </c>
      <c r="F8" s="97">
        <v>5.99</v>
      </c>
      <c r="G8" s="99"/>
    </row>
    <row r="9" spans="1:7" s="80" customFormat="1" ht="13.5" customHeight="1">
      <c r="A9" s="116" t="s">
        <v>79</v>
      </c>
      <c r="B9" s="95" t="s">
        <v>355</v>
      </c>
      <c r="C9" s="95" t="s">
        <v>356</v>
      </c>
      <c r="D9" s="97">
        <v>427.62</v>
      </c>
      <c r="E9" s="97">
        <v>410.4</v>
      </c>
      <c r="F9" s="97">
        <v>17.22</v>
      </c>
      <c r="G9" s="99"/>
    </row>
    <row r="10" spans="1:7" s="80" customFormat="1" ht="13.5" customHeight="1">
      <c r="A10" s="116" t="s">
        <v>85</v>
      </c>
      <c r="B10" s="95" t="s">
        <v>357</v>
      </c>
      <c r="C10" s="95" t="s">
        <v>358</v>
      </c>
      <c r="D10" s="97">
        <v>14045.13</v>
      </c>
      <c r="E10" s="97">
        <v>13153.29</v>
      </c>
      <c r="F10" s="97">
        <v>891.84</v>
      </c>
      <c r="G10" s="99"/>
    </row>
    <row r="11" spans="1:7" s="80" customFormat="1" ht="13.5" customHeight="1">
      <c r="A11" s="116" t="s">
        <v>92</v>
      </c>
      <c r="B11" s="95" t="s">
        <v>359</v>
      </c>
      <c r="C11" s="95" t="s">
        <v>360</v>
      </c>
      <c r="D11" s="97">
        <v>616.07</v>
      </c>
      <c r="E11" s="97">
        <v>519.47</v>
      </c>
      <c r="F11" s="97">
        <v>96.6</v>
      </c>
      <c r="G11" s="99"/>
    </row>
    <row r="12" spans="1:7" s="80" customFormat="1" ht="13.5" customHeight="1">
      <c r="A12" s="116" t="s">
        <v>99</v>
      </c>
      <c r="B12" s="95" t="s">
        <v>361</v>
      </c>
      <c r="C12" s="95" t="s">
        <v>362</v>
      </c>
      <c r="D12" s="97">
        <v>6022.28</v>
      </c>
      <c r="E12" s="97">
        <v>5641.12</v>
      </c>
      <c r="F12" s="97">
        <v>381.16</v>
      </c>
      <c r="G12" s="99"/>
    </row>
    <row r="13" spans="1:7" s="80" customFormat="1" ht="13.5" customHeight="1">
      <c r="A13" s="116" t="s">
        <v>104</v>
      </c>
      <c r="B13" s="95" t="s">
        <v>363</v>
      </c>
      <c r="C13" s="95" t="s">
        <v>364</v>
      </c>
      <c r="D13" s="97">
        <v>5380.65</v>
      </c>
      <c r="E13" s="97">
        <v>5234.57</v>
      </c>
      <c r="F13" s="97">
        <v>146.08</v>
      </c>
      <c r="G13" s="99"/>
    </row>
    <row r="14" spans="1:7" s="80" customFormat="1" ht="13.5" customHeight="1">
      <c r="A14" s="116" t="s">
        <v>110</v>
      </c>
      <c r="B14" s="95" t="s">
        <v>365</v>
      </c>
      <c r="C14" s="95" t="s">
        <v>366</v>
      </c>
      <c r="D14" s="97">
        <v>2026.13</v>
      </c>
      <c r="E14" s="97">
        <v>1758.13</v>
      </c>
      <c r="F14" s="97">
        <v>268</v>
      </c>
      <c r="G14" s="99"/>
    </row>
    <row r="15" spans="1:7" s="80" customFormat="1" ht="13.5" customHeight="1">
      <c r="A15" s="116" t="s">
        <v>117</v>
      </c>
      <c r="B15" s="95" t="s">
        <v>367</v>
      </c>
      <c r="C15" s="95" t="s">
        <v>368</v>
      </c>
      <c r="D15" s="97">
        <v>1023.28</v>
      </c>
      <c r="E15" s="97">
        <v>951.59</v>
      </c>
      <c r="F15" s="97">
        <v>71.69</v>
      </c>
      <c r="G15" s="99"/>
    </row>
    <row r="16" spans="1:7" s="80" customFormat="1" ht="13.5" customHeight="1">
      <c r="A16" s="116" t="s">
        <v>123</v>
      </c>
      <c r="B16" s="95" t="s">
        <v>369</v>
      </c>
      <c r="C16" s="95" t="s">
        <v>370</v>
      </c>
      <c r="D16" s="97">
        <v>1023.28</v>
      </c>
      <c r="E16" s="97">
        <v>951.59</v>
      </c>
      <c r="F16" s="97">
        <v>71.69</v>
      </c>
      <c r="G16" s="99"/>
    </row>
    <row r="17" spans="1:7" s="80" customFormat="1" ht="13.5" customHeight="1">
      <c r="A17" s="116" t="s">
        <v>128</v>
      </c>
      <c r="B17" s="95" t="s">
        <v>371</v>
      </c>
      <c r="C17" s="95" t="s">
        <v>372</v>
      </c>
      <c r="D17" s="97">
        <v>23</v>
      </c>
      <c r="E17" s="97">
        <v>0</v>
      </c>
      <c r="F17" s="97">
        <v>23</v>
      </c>
      <c r="G17" s="99"/>
    </row>
    <row r="18" spans="1:7" s="80" customFormat="1" ht="13.5" customHeight="1">
      <c r="A18" s="116" t="s">
        <v>132</v>
      </c>
      <c r="B18" s="95" t="s">
        <v>373</v>
      </c>
      <c r="C18" s="95" t="s">
        <v>374</v>
      </c>
      <c r="D18" s="97">
        <v>23</v>
      </c>
      <c r="E18" s="97">
        <v>0</v>
      </c>
      <c r="F18" s="97">
        <v>23</v>
      </c>
      <c r="G18" s="99"/>
    </row>
    <row r="19" spans="1:7" s="80" customFormat="1" ht="13.5" customHeight="1">
      <c r="A19" s="116" t="s">
        <v>136</v>
      </c>
      <c r="B19" s="95" t="s">
        <v>379</v>
      </c>
      <c r="C19" s="95" t="s">
        <v>380</v>
      </c>
      <c r="D19" s="97">
        <v>2289.43</v>
      </c>
      <c r="E19" s="97">
        <v>2289.43</v>
      </c>
      <c r="F19" s="97">
        <v>0</v>
      </c>
      <c r="G19" s="99"/>
    </row>
    <row r="20" spans="1:7" s="80" customFormat="1" ht="13.5" customHeight="1">
      <c r="A20" s="116" t="s">
        <v>140</v>
      </c>
      <c r="B20" s="95" t="s">
        <v>381</v>
      </c>
      <c r="C20" s="95" t="s">
        <v>382</v>
      </c>
      <c r="D20" s="97">
        <v>2132.24</v>
      </c>
      <c r="E20" s="97">
        <v>2132.24</v>
      </c>
      <c r="F20" s="97">
        <v>0</v>
      </c>
      <c r="G20" s="99"/>
    </row>
    <row r="21" spans="1:7" s="80" customFormat="1" ht="13.5" customHeight="1">
      <c r="A21" s="116" t="s">
        <v>145</v>
      </c>
      <c r="B21" s="95" t="s">
        <v>383</v>
      </c>
      <c r="C21" s="95" t="s">
        <v>384</v>
      </c>
      <c r="D21" s="97">
        <v>2132.24</v>
      </c>
      <c r="E21" s="97">
        <v>2132.24</v>
      </c>
      <c r="F21" s="97">
        <v>0</v>
      </c>
      <c r="G21" s="99"/>
    </row>
    <row r="22" spans="1:7" s="80" customFormat="1" ht="13.5" customHeight="1">
      <c r="A22" s="116" t="s">
        <v>148</v>
      </c>
      <c r="B22" s="95" t="s">
        <v>385</v>
      </c>
      <c r="C22" s="95" t="s">
        <v>386</v>
      </c>
      <c r="D22" s="97">
        <v>157.19</v>
      </c>
      <c r="E22" s="97">
        <v>157.19</v>
      </c>
      <c r="F22" s="97">
        <v>0</v>
      </c>
      <c r="G22" s="99"/>
    </row>
    <row r="23" spans="1:7" s="80" customFormat="1" ht="13.5" customHeight="1">
      <c r="A23" s="116" t="s">
        <v>151</v>
      </c>
      <c r="B23" s="95" t="s">
        <v>387</v>
      </c>
      <c r="C23" s="95" t="s">
        <v>388</v>
      </c>
      <c r="D23" s="97">
        <v>157.19</v>
      </c>
      <c r="E23" s="97">
        <v>157.19</v>
      </c>
      <c r="F23" s="97">
        <v>0</v>
      </c>
      <c r="G23" s="99"/>
    </row>
    <row r="24" spans="1:7" s="80" customFormat="1" ht="13.5" customHeight="1">
      <c r="A24" s="116" t="s">
        <v>154</v>
      </c>
      <c r="B24" s="95" t="s">
        <v>389</v>
      </c>
      <c r="C24" s="95" t="s">
        <v>390</v>
      </c>
      <c r="D24" s="97">
        <v>1094.14</v>
      </c>
      <c r="E24" s="97">
        <v>1094.14</v>
      </c>
      <c r="F24" s="97">
        <v>0</v>
      </c>
      <c r="G24" s="99"/>
    </row>
    <row r="25" spans="1:7" s="80" customFormat="1" ht="13.5" customHeight="1">
      <c r="A25" s="116" t="s">
        <v>157</v>
      </c>
      <c r="B25" s="95" t="s">
        <v>391</v>
      </c>
      <c r="C25" s="95" t="s">
        <v>392</v>
      </c>
      <c r="D25" s="97">
        <v>1087.36</v>
      </c>
      <c r="E25" s="97">
        <v>1087.36</v>
      </c>
      <c r="F25" s="97">
        <v>0</v>
      </c>
      <c r="G25" s="99"/>
    </row>
    <row r="26" spans="1:7" s="80" customFormat="1" ht="13.5" customHeight="1">
      <c r="A26" s="116" t="s">
        <v>160</v>
      </c>
      <c r="B26" s="95" t="s">
        <v>393</v>
      </c>
      <c r="C26" s="95" t="s">
        <v>394</v>
      </c>
      <c r="D26" s="97">
        <v>14.82</v>
      </c>
      <c r="E26" s="97">
        <v>14.82</v>
      </c>
      <c r="F26" s="97">
        <v>0</v>
      </c>
      <c r="G26" s="99"/>
    </row>
    <row r="27" spans="1:7" s="80" customFormat="1" ht="13.5" customHeight="1">
      <c r="A27" s="116" t="s">
        <v>162</v>
      </c>
      <c r="B27" s="95" t="s">
        <v>395</v>
      </c>
      <c r="C27" s="95" t="s">
        <v>396</v>
      </c>
      <c r="D27" s="97">
        <v>1072.54</v>
      </c>
      <c r="E27" s="97">
        <v>1072.54</v>
      </c>
      <c r="F27" s="97">
        <v>0</v>
      </c>
      <c r="G27" s="99"/>
    </row>
    <row r="28" spans="1:7" s="80" customFormat="1" ht="13.5" customHeight="1">
      <c r="A28" s="116" t="s">
        <v>164</v>
      </c>
      <c r="B28" s="95" t="s">
        <v>397</v>
      </c>
      <c r="C28" s="95" t="s">
        <v>398</v>
      </c>
      <c r="D28" s="97">
        <v>6.78</v>
      </c>
      <c r="E28" s="97">
        <v>6.78</v>
      </c>
      <c r="F28" s="97">
        <v>0</v>
      </c>
      <c r="G28" s="99"/>
    </row>
    <row r="29" spans="1:7" s="80" customFormat="1" ht="13.5" customHeight="1">
      <c r="A29" s="116" t="s">
        <v>166</v>
      </c>
      <c r="B29" s="95" t="s">
        <v>399</v>
      </c>
      <c r="C29" s="95" t="s">
        <v>400</v>
      </c>
      <c r="D29" s="97">
        <v>6.78</v>
      </c>
      <c r="E29" s="97">
        <v>6.78</v>
      </c>
      <c r="F29" s="97">
        <v>0</v>
      </c>
      <c r="G29" s="99"/>
    </row>
    <row r="30" spans="1:7" s="80" customFormat="1" ht="13.5" customHeight="1">
      <c r="A30" s="116" t="s">
        <v>168</v>
      </c>
      <c r="B30" s="95" t="s">
        <v>401</v>
      </c>
      <c r="C30" s="95" t="s">
        <v>402</v>
      </c>
      <c r="D30" s="97">
        <v>1664.2</v>
      </c>
      <c r="E30" s="97">
        <v>1664.2</v>
      </c>
      <c r="F30" s="97">
        <v>0</v>
      </c>
      <c r="G30" s="99"/>
    </row>
    <row r="31" spans="1:7" s="80" customFormat="1" ht="13.5" customHeight="1">
      <c r="A31" s="116" t="s">
        <v>171</v>
      </c>
      <c r="B31" s="95" t="s">
        <v>403</v>
      </c>
      <c r="C31" s="95" t="s">
        <v>404</v>
      </c>
      <c r="D31" s="97">
        <v>1664.2</v>
      </c>
      <c r="E31" s="97">
        <v>1664.2</v>
      </c>
      <c r="F31" s="97">
        <v>0</v>
      </c>
      <c r="G31" s="99"/>
    </row>
    <row r="32" spans="1:7" s="80" customFormat="1" ht="13.5" customHeight="1">
      <c r="A32" s="116" t="s">
        <v>173</v>
      </c>
      <c r="B32" s="95" t="s">
        <v>405</v>
      </c>
      <c r="C32" s="95" t="s">
        <v>406</v>
      </c>
      <c r="D32" s="97">
        <v>1664.2</v>
      </c>
      <c r="E32" s="97">
        <v>1664.2</v>
      </c>
      <c r="F32" s="97">
        <v>0</v>
      </c>
      <c r="G32" s="99"/>
    </row>
    <row r="33" ht="17.25" customHeight="1"/>
  </sheetData>
  <sheetProtection/>
  <mergeCells count="20">
    <mergeCell ref="A1:G1"/>
    <mergeCell ref="A2:G2"/>
    <mergeCell ref="A3:C3"/>
    <mergeCell ref="D3:G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JS XLSX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张玉西</cp:lastModifiedBy>
  <cp:lastPrinted>2020-06-16T08:34:09Z</cp:lastPrinted>
  <dcterms:created xsi:type="dcterms:W3CDTF">2020-01-08T13:21:00Z</dcterms:created>
  <dcterms:modified xsi:type="dcterms:W3CDTF">2023-09-08T03:01:56Z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B4BB4A6988484D649E6666493CFF2C03</vt:lpwstr>
  </property>
</Properties>
</file>